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ita\AppData\Local\Microsoft\Windows\INetCache\Content.Outlook\GP35UDAF\"/>
    </mc:Choice>
  </mc:AlternateContent>
  <xr:revisionPtr revIDLastSave="0" documentId="13_ncr:1_{8812FF72-C5F6-47D6-928D-F2206EF07225}" xr6:coauthVersionLast="47" xr6:coauthVersionMax="47" xr10:uidLastSave="{00000000-0000-0000-0000-000000000000}"/>
  <bookViews>
    <workbookView xWindow="28680" yWindow="-4560" windowWidth="29040" windowHeight="15840" xr2:uid="{D932A40F-792B-4137-BEA9-C07E39F9C3AB}"/>
  </bookViews>
  <sheets>
    <sheet name="BLACK_FRIDAY" sheetId="1" r:id="rId1"/>
  </sheets>
  <externalReferences>
    <externalReference r:id="rId2"/>
  </externalReferences>
  <definedNames>
    <definedName name="_xlnm._FilterDatabase" localSheetId="0" hidden="1">BLACK_FRIDAY!$A$45:$H$118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" i="1" l="1"/>
  <c r="E5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2" i="1"/>
  <c r="E43" i="1"/>
  <c r="E44" i="1"/>
  <c r="E3" i="1"/>
  <c r="D24" i="1"/>
  <c r="E24" i="1" s="1"/>
  <c r="D6" i="1"/>
  <c r="E6" i="1" s="1"/>
</calcChain>
</file>

<file path=xl/sharedStrings.xml><?xml version="1.0" encoding="utf-8"?>
<sst xmlns="http://schemas.openxmlformats.org/spreadsheetml/2006/main" count="321" uniqueCount="279">
  <si>
    <t>740676-255S</t>
  </si>
  <si>
    <t>Dzseki ME szél 255 S fekete(SUSHI)</t>
  </si>
  <si>
    <t>740676-255XL</t>
  </si>
  <si>
    <t>Dzseki ME szél 255 XL fekete(SUSHI)</t>
  </si>
  <si>
    <t>https://bikefun.hu/product/dzseki-merida-sushi-255-szel-fekete-740676-255</t>
  </si>
  <si>
    <t>740676-255XXL</t>
  </si>
  <si>
    <t>Dzseki ME szél 255 XXL fekete(SUSHI)</t>
  </si>
  <si>
    <t>740635L-278R</t>
  </si>
  <si>
    <t>Dzseki ME szél 278R L piros fehér/fekete Nortex(SUSHI)</t>
  </si>
  <si>
    <t>https://bikefun.hu/product/dzseki-merida-sushi-szel-278r-piros-feher-fekete-nortex-740635-278r</t>
  </si>
  <si>
    <t>https://bikefun.hu/product/dzseki-merida-brand-wind-kapucnis-szuerke-fekete-1</t>
  </si>
  <si>
    <t>740788-255GYL</t>
  </si>
  <si>
    <t>MELLÉNY ME SZÉL 255 L RAZOR SZÜRKE</t>
  </si>
  <si>
    <t>740788-255GYM</t>
  </si>
  <si>
    <t>MELLÉNY ME SZÉL 255 M RAZOR SZÜRKE</t>
  </si>
  <si>
    <t>740788-255GYS</t>
  </si>
  <si>
    <t>MELLÉNY ME SZÉL 255 S RAZOR SZÜRKE</t>
  </si>
  <si>
    <t>740788-255GYXL</t>
  </si>
  <si>
    <t>MELLÉNY ME SZÉL 255 XL RAZOR SZÜRKE</t>
  </si>
  <si>
    <t>740788-255GYXXL</t>
  </si>
  <si>
    <t>MELLÉNY ME SZÉL 255 XXL RAZOR SZÜRKE</t>
  </si>
  <si>
    <t>740679M-422R</t>
  </si>
  <si>
    <t>Mellény ME szél 422 M PIROSfekete SUSHI</t>
  </si>
  <si>
    <t>3275TRREGR-3XL</t>
  </si>
  <si>
    <t>Mez ME rövid FREERIDE 3XL"TRIANGLE" PIROS/FEKETE</t>
  </si>
  <si>
    <t>3275TRGRGR-L</t>
  </si>
  <si>
    <t>Mez ME rövid FREERIDE L"TRIANGLE" zöld</t>
  </si>
  <si>
    <t>3275TRREGR-M</t>
  </si>
  <si>
    <t>Mez ME rövid FREERIDE M"TRIANGLE" PIROS/FEKETE</t>
  </si>
  <si>
    <t>3275TRGRGR-M</t>
  </si>
  <si>
    <t>Mez ME rövid FREERIDE M"TRIANGLE" zöld</t>
  </si>
  <si>
    <t>3275TRGRGR-S</t>
  </si>
  <si>
    <t>Mez ME rövid FREERIDE S"TRIANGLE" zöld</t>
  </si>
  <si>
    <t>https://bikefun.hu/products?cat1=3070&amp;cat2=2059&amp;cat3=1498&amp;cat4=25&amp;cat5=&amp;keywords=triangle</t>
  </si>
  <si>
    <t>3275TRREGR-XL</t>
  </si>
  <si>
    <t>Mez ME rövid FREERIDE XL"TRIANGLE" PIROS/FEKETE</t>
  </si>
  <si>
    <t>3275TRGRGR-XL</t>
  </si>
  <si>
    <t>Mez ME rövid FREERIDE XL"TRIANGLE" zöld</t>
  </si>
  <si>
    <t>3275SEBLGR-XXL</t>
  </si>
  <si>
    <t>Mez ME rövid FREERIDE XXL"TRIANGLE" FEKETE/SZÜRKE</t>
  </si>
  <si>
    <t>3275TRREGR-XXL</t>
  </si>
  <si>
    <t>Mez ME rövid FREERIDE XXL"TRIANGLE" PIROS/FEKETE</t>
  </si>
  <si>
    <t>740566XXXL-1015</t>
  </si>
  <si>
    <t>Nadrág ME rövid 1015 3XLFEKETE/ZÖLD - KANTÁROS (CX Design)</t>
  </si>
  <si>
    <t>740565S-376GR</t>
  </si>
  <si>
    <t>Nadrág ME rövid 376Green zöld/fekete - kantár nélkül</t>
  </si>
  <si>
    <t>5371SEBLGR-S</t>
  </si>
  <si>
    <t>NADRÁG ME RÖVID FREERIDE S baggy betét nélkül - FEKETE/SZÜRKE</t>
  </si>
  <si>
    <t>5371SEBLGR-XL</t>
  </si>
  <si>
    <t>NADRÁG ME RÖVID FREERIDE XL baggy betét nélkül - FEKETE/SZÜRKE</t>
  </si>
  <si>
    <t>5371TRGRGR-XL</t>
  </si>
  <si>
    <t>NADRÁG ME RÖVID FREERIDE XL baggy betét nélkül - FEKETE/ZÖLD</t>
  </si>
  <si>
    <t>5371TRGRGR-XS</t>
  </si>
  <si>
    <t>NADRÁG ME RÖVID FREERIDE XS baggy betét nélkül - FEKETE/ZÖLD</t>
  </si>
  <si>
    <t>5371SEBLGR-XXL</t>
  </si>
  <si>
    <t>NADRÁG ME RÖVID FREERIDE XXL baggy betét nélkül - FEKETE/SZÜRKE</t>
  </si>
  <si>
    <t>5371TRGRGR-XXL</t>
  </si>
  <si>
    <t>NADRÁG ME RÖVID FREERIDE XXL baggy betét nélkül - FEKETE/ZÖLD</t>
  </si>
  <si>
    <t>5472GRAGRE-XXL</t>
  </si>
  <si>
    <t>NADRÁG ME RÖVID GRAVEL XXL FEKETE</t>
  </si>
  <si>
    <t>RO195-255L</t>
  </si>
  <si>
    <t>Nadrág ME rövid NŐI 255 L RAZOR FEKETE - kantár nélkül</t>
  </si>
  <si>
    <t>RO195-255M</t>
  </si>
  <si>
    <t>Nadrág ME rövid NŐI 255 M RAZOR FEKETE - kantár nélkül</t>
  </si>
  <si>
    <t>Táska ME felsőcső GRAVEL WATERPROOF, onesize, 200g</t>
  </si>
  <si>
    <t>TÁSKA ME NYEREGRE, V-MOUNT, M fekete</t>
  </si>
  <si>
    <t>https://bikefun.hu/product/taska-merida-hook-loop-v-mount-nyeregre-m-fekete-4507</t>
  </si>
  <si>
    <t>TÁSKA ME NYEREGRE, V-MOUNT, L fekete</t>
  </si>
  <si>
    <t>Táska ME kormányra, mobiltartó Expert Stripe 15x9 cm, 120g</t>
  </si>
  <si>
    <t>https://bikefun.hu/product/taska-merida-expert-stripe-kormanyra-mobiltarto</t>
  </si>
  <si>
    <t>Táska ME nyeregre, DIAL fekete, 13x11 cm, 3 zsebbel</t>
  </si>
  <si>
    <t>https://bikefun.hu/product/taska-merida-dial-nyeregre-fekete-4529</t>
  </si>
  <si>
    <t>LÁMPA ME ELSŐ CLIP IN KORMÁNYRA ÉS SISAKRA</t>
  </si>
  <si>
    <t>https://bikefun.hu/product/lampa-merida-clip-in-elso-kormanyra-es-sisakra-4144</t>
  </si>
  <si>
    <t>LÁMPA ME ELSŐ USB 25 LUX FEKETE</t>
  </si>
  <si>
    <t>https://bikefun.hu/product/lampa-merida-elso-usb-25-lux-fekete-3927</t>
  </si>
  <si>
    <t>IM-MB00209</t>
  </si>
  <si>
    <t>KRP M-BIKE CRS-10V FFI / fekete(piros) 46</t>
  </si>
  <si>
    <t>https://bikefun.hu/product/m-bike-crs-10v-fekete-piros</t>
  </si>
  <si>
    <t>IM-MB00210</t>
  </si>
  <si>
    <t>KRP M-BIKE CRS-10V FFI / fekete(piros) 48</t>
  </si>
  <si>
    <t>PR-MB5076</t>
  </si>
  <si>
    <t>KRP M-BIKE T_BIKE 9.1 NŐI selyem fehér(világoskék) 40 (28)</t>
  </si>
  <si>
    <t>https://bikefun.hu/product/m-bike-t-bike-9-1-noi-selyem-vilagoskek-1</t>
  </si>
  <si>
    <t>Dzseki ME wind S BRAND kapucnis (szürke/fekete)</t>
  </si>
  <si>
    <t>MERIDA TERMÉKEK</t>
  </si>
  <si>
    <t>80214011-10-46</t>
  </si>
  <si>
    <t xml:space="preserve">https://bikefun.hu/product/cipo-northwave-trekking-active-2 </t>
  </si>
  <si>
    <t>80214011-39-36</t>
  </si>
  <si>
    <t>80221013-04-435</t>
  </si>
  <si>
    <t>80221013-04-445</t>
  </si>
  <si>
    <t>80221014-10-425</t>
  </si>
  <si>
    <t>80221014-10-47</t>
  </si>
  <si>
    <t>80221014-10-49</t>
  </si>
  <si>
    <t>80222013-87-445</t>
  </si>
  <si>
    <t>80233002-10-42</t>
  </si>
  <si>
    <t>80233002-10-44</t>
  </si>
  <si>
    <t>80233002-86-41</t>
  </si>
  <si>
    <t>80233002-86-47</t>
  </si>
  <si>
    <t>80233005-16-38</t>
  </si>
  <si>
    <t>80233015-21-39</t>
  </si>
  <si>
    <t>80233015-21-40</t>
  </si>
  <si>
    <t>80233015-96-39</t>
  </si>
  <si>
    <t>80233015-96-40</t>
  </si>
  <si>
    <t>80233015-96-41</t>
  </si>
  <si>
    <t>80233015-96-44</t>
  </si>
  <si>
    <t>89171145-81-S</t>
  </si>
  <si>
    <t>89171151-10-XS</t>
  </si>
  <si>
    <t>89171152-10-S</t>
  </si>
  <si>
    <t>89181182-10-XL</t>
  </si>
  <si>
    <t>89181182-10-XS</t>
  </si>
  <si>
    <t>89201296-10-L</t>
  </si>
  <si>
    <t>89201296-10-S</t>
  </si>
  <si>
    <t>89202321-10-S</t>
  </si>
  <si>
    <t>89202321-41-S</t>
  </si>
  <si>
    <t>89211013-10-S</t>
  </si>
  <si>
    <t>89211019-10-L</t>
  </si>
  <si>
    <t>89211019-10-XXL</t>
  </si>
  <si>
    <t>89211044-10-XL</t>
  </si>
  <si>
    <t>89211044-10-XXL</t>
  </si>
  <si>
    <t>89211083-04-S</t>
  </si>
  <si>
    <t>89211083-87-S</t>
  </si>
  <si>
    <t>89211084-37-S</t>
  </si>
  <si>
    <t>89211098-10-3XL</t>
  </si>
  <si>
    <t>89211098-10-XXL</t>
  </si>
  <si>
    <t>89221022-10-S</t>
  </si>
  <si>
    <t>89221026-10-L</t>
  </si>
  <si>
    <t>89221026-10-M</t>
  </si>
  <si>
    <t>89221026-10-S</t>
  </si>
  <si>
    <t>89221026-10-XL</t>
  </si>
  <si>
    <t>89221026-77-L</t>
  </si>
  <si>
    <t>89221035-45-XL</t>
  </si>
  <si>
    <t>89221036-80-3XL</t>
  </si>
  <si>
    <t>89221036-80-XL</t>
  </si>
  <si>
    <t>89221036-80-XXL</t>
  </si>
  <si>
    <t>89221038-03-3XL</t>
  </si>
  <si>
    <t>89221038-03-L</t>
  </si>
  <si>
    <t>89221038-03-S</t>
  </si>
  <si>
    <t>89221038-03-XL</t>
  </si>
  <si>
    <t>89221038-03-XXL</t>
  </si>
  <si>
    <t>89221038-11-XXL</t>
  </si>
  <si>
    <t>89221038-21-M</t>
  </si>
  <si>
    <t>89221038-21-S</t>
  </si>
  <si>
    <t>89221039-46-S</t>
  </si>
  <si>
    <t>89221039-66-L</t>
  </si>
  <si>
    <t>89221044-10-M</t>
  </si>
  <si>
    <t>89221044-10-S</t>
  </si>
  <si>
    <t>89221072-22-3XL</t>
  </si>
  <si>
    <t>89221072-88-S</t>
  </si>
  <si>
    <t>89231016-21-L</t>
  </si>
  <si>
    <t>89231016-25-XXL</t>
  </si>
  <si>
    <t>89231016-71-L</t>
  </si>
  <si>
    <t>89231016-71-M</t>
  </si>
  <si>
    <t>89231020-10-S</t>
  </si>
  <si>
    <t>89231042-40-S</t>
  </si>
  <si>
    <t>89231042-40-XS</t>
  </si>
  <si>
    <t>89241083-16-M</t>
  </si>
  <si>
    <t>89241083-16-S</t>
  </si>
  <si>
    <t>89241083-16-XL</t>
  </si>
  <si>
    <t>89241085-03-3XL</t>
  </si>
  <si>
    <t xml:space="preserve">https://bikefun.hu/product/cipo-northwave-road-storm-carbon-2-1 </t>
  </si>
  <si>
    <t xml:space="preserve">https://bikefun.hu/product/cipo-northwave-road-jet-3-kifuto-modell </t>
  </si>
  <si>
    <t xml:space="preserve">https://bikefun.hu/product/cipo-northwave-mtb-razer-2-2 </t>
  </si>
  <si>
    <t xml:space="preserve">https://bikefun.hu/product/cipo-northwave-all-ter-freeland </t>
  </si>
  <si>
    <t xml:space="preserve">https://bikefun.hu/product/cipo-northwave-all-ter-freeland-wmn </t>
  </si>
  <si>
    <t xml:space="preserve">https://bikefun.hu/product/cipo-northwave-flat-tailwhip-eco-evo </t>
  </si>
  <si>
    <t xml:space="preserve">https://bikefun.hu/product/dzseki-northwave-eso-rainskin-shield-kifuto-termek </t>
  </si>
  <si>
    <t xml:space="preserve">https://bikefun.hu/product/dzseki-northwave-szel-vortex-kifuto-termek-2 </t>
  </si>
  <si>
    <t xml:space="preserve">https://bikefun.hu/product/melleny-northwave-szel-vortex-kifuto-termek </t>
  </si>
  <si>
    <t xml:space="preserve">https://bikefun.hu/product/nadrag-northwave-crystal-2-terd-noi </t>
  </si>
  <si>
    <t xml:space="preserve">https://bikefun.hu/product/mez-northwave-origin-junior-roevid-1 </t>
  </si>
  <si>
    <t xml:space="preserve">https://bikefun.hu/product/kesztyu-northwave-extreme-roevid-kifuto-termek </t>
  </si>
  <si>
    <t xml:space="preserve">https://bikefun.hu/product/nadrag-northwave-active-gel-roevid-kantaros </t>
  </si>
  <si>
    <t xml:space="preserve">https://bikefun.hu/product/nadrag-northwave-active-wmn-noi-roevid-kantaros-kifuto-modell </t>
  </si>
  <si>
    <t xml:space="preserve">https://bikefun.hu/product/nadragszoknya-northwave-crystal-noi </t>
  </si>
  <si>
    <t xml:space="preserve">https://bikefun.hu/product/dzseki-northwave-teli-extreme-tp-kifuto-modell </t>
  </si>
  <si>
    <t xml:space="preserve">https://bikefun.hu/product/dzseki-northwave-teli-blade-tp-kifuto-termek </t>
  </si>
  <si>
    <t xml:space="preserve">https://bikefun.hu/product/nadrag-northwave-eso-traveller-kifuto-termek </t>
  </si>
  <si>
    <t xml:space="preserve">https://bikefun.hu/product/mez-northwave-force-2-roevid-fekete </t>
  </si>
  <si>
    <t xml:space="preserve">https://bikefun.hu/product/mez-northwave-blade-wmn-noi-roevid-kifuto-termek-3 </t>
  </si>
  <si>
    <t xml:space="preserve">https://bikefun.hu/product/nadrag-northwave-edge-baggy-kifuto-termek </t>
  </si>
  <si>
    <t xml:space="preserve">https://bikefun.hu/product/nadrag-northwave-escape-baggy-1 </t>
  </si>
  <si>
    <t xml:space="preserve">https://bikefun.hu/product/mez-northwave-bomb-hosszu-kifuto-termek </t>
  </si>
  <si>
    <t xml:space="preserve">https://bikefun.hu/product/mez-northwave-bomb-roevid-2 </t>
  </si>
  <si>
    <t xml:space="preserve">https://bikefun.hu/product/nadrag-northwave-escape-wmn-baggy-noi-kifuto-termek </t>
  </si>
  <si>
    <t xml:space="preserve">https://bikefun.hu/product/mez-northwave-blade-4-hosszu-2 </t>
  </si>
  <si>
    <t xml:space="preserve">https://bikefun.hu/product/mez-northwave-essence-2-wmn-noi-roevid </t>
  </si>
  <si>
    <t xml:space="preserve">https://bikefun.hu/product/mez-northwave-crew-pro-hosszu </t>
  </si>
  <si>
    <t xml:space="preserve">https://bikefun.hu/product/dzseki-northwave-eso-breeze-3-kifuto-termek </t>
  </si>
  <si>
    <t xml:space="preserve">https://bikefun.hu/product/mez-northwave-force-evo-junior-roevid </t>
  </si>
  <si>
    <t xml:space="preserve">https://bikefun.hu/product/nadrag-northwave-force-evo-roevid-kantaros-1 </t>
  </si>
  <si>
    <t>NORTHWAVE TERMÉKEK</t>
  </si>
  <si>
    <t>AKCIÓS FOGYASZTÓI ÁR</t>
  </si>
  <si>
    <t>CIPŐ NORTHWAVE ROAD STORM CARBON 2 43,5 FEKETE/FLUO SÁRGA</t>
  </si>
  <si>
    <t>CIPŐ NORTHWAVE ROAD STORM CARBON 2 44,5 FEKETE/FLUO SÁRGA</t>
  </si>
  <si>
    <t>CIPŐ NORTHWAVE ROAD JET 3 42,5 FEKETE</t>
  </si>
  <si>
    <t>CIPŐ NORTHWAVE ROAD JET 3 47 FEKETE</t>
  </si>
  <si>
    <t>CIPŐ NORTHWAVE ROAD JET 3 49 FEKETE</t>
  </si>
  <si>
    <t>CIPŐ NORTHWAVE MTB RAZER 2 44,5 VILÁGOSSZÜRKE</t>
  </si>
  <si>
    <t>CIPŐ NORTHWAVE FLAT TAILWHIP ECO EVO 39, sötétkék</t>
  </si>
  <si>
    <t>CIPŐ NORTHWAVE FLAT TAILWHIP ECO EVO 40, sötétkék</t>
  </si>
  <si>
    <t>CIPŐ NORTHWAVE FLAT TAILWHIP ECO EVO 39, zöld</t>
  </si>
  <si>
    <t>CIPŐ NORTHWAVE FLAT TAILWHIP ECO EVO 40, zöld</t>
  </si>
  <si>
    <t>CIPŐ NORTHWAVE FLAT TAILWHIP ECO EVO 41, zöld</t>
  </si>
  <si>
    <t>CIPŐ NORTHWAVE FLAT TAILWHIP ECO EVO 44, zöld</t>
  </si>
  <si>
    <t>NADRÁG NORTHWAVE CRYSTAL 2 NŐI TÉRD XL FEKETE</t>
  </si>
  <si>
    <t>NADRÁG NORTHWAVE CRYSTAL 2 NŐI TÉRD XS FEKETE</t>
  </si>
  <si>
    <t>NADRÁG NORTHWAVE ACTIVE GEL RÖVID S KANTÁROS, FEKETE</t>
  </si>
  <si>
    <t>NADRÁG NORTHWAVE ACTIVE WMN NŐI RÖVID L, KANTÁROS FEKETE</t>
  </si>
  <si>
    <t>NADRÁG NORTHWAVE ACTIVE WMN NŐI RÖVID XXL, KANTÁROS FEKETE</t>
  </si>
  <si>
    <t>NADRÁGSZOKNYA NORTHWAVE CRYSTAL NŐI XL FEKETE</t>
  </si>
  <si>
    <t>NADRÁGSZOKNYA NORTHWAVE CRYSTAL NŐI XXL FEKETE</t>
  </si>
  <si>
    <t>NADRÁG NORTHWAVE ESŐ TRAVELLER 3XL FEKETE</t>
  </si>
  <si>
    <t>NADRÁG NORTHWAVE ESŐ TRAVELLER XXL FEKETE</t>
  </si>
  <si>
    <t>MEZ NORTHWAVE BOMB HOSSZÚ 3XL FEKETE/VILÁGOSSZÜRKE</t>
  </si>
  <si>
    <t>MEZ NORTHWAVE BOMB HOSSZÚ L FEKETE/VILÁGOSSZÜRKE</t>
  </si>
  <si>
    <t>MEZ NORTHWAVE BOMB HOSSZÚ S FEKETE/VILÁGOSSZÜRKE</t>
  </si>
  <si>
    <t>MEZ NORTHWAVE BOMB HOSSZÚ XL FEKETE/VILÁGOSSZÜRKE</t>
  </si>
  <si>
    <t>MEZ NORTHWAVE BOMB HOSSZÚ XXL FEKETE/VILÁGOSSZÜRKE</t>
  </si>
  <si>
    <t>MEZ NORTHWAVE BOMB RÖVID S HOMOK</t>
  </si>
  <si>
    <t>MEZ NORTHWAVE BOMB RÖVID L LILA</t>
  </si>
  <si>
    <t>MEZ NORTHWAVE ESSENCE 2 WOMAN NŐI RÖVID L BARACKSZÍNŰ</t>
  </si>
  <si>
    <t>MEZ NORTHWAVE ESSENCE 2 WOMAN NŐI RÖVID M BARACKSZÍNŰ</t>
  </si>
  <si>
    <t>NADRÁG NORTHWAVE FORCE EVO RÖVID 3XL KANTÁROS, FEKETE/VILÁGOSSZÜRKE</t>
  </si>
  <si>
    <t xml:space="preserve">MEZ NORTHWAVE FORCE 2 RÖVID S FEKETE </t>
  </si>
  <si>
    <t>MEZ NORTHWAVE BLADE WMN NŐI RÖVID L FEKETE</t>
  </si>
  <si>
    <t>MEZ NORTHWAVE BLADE WMN NŐI RÖVID M FEKETE</t>
  </si>
  <si>
    <t>MEZ NORTHWAVE BLADE WMN NŐI RÖVID S FEKETE</t>
  </si>
  <si>
    <t>MEZ NORTHWAVE BLADE WMN NŐI RÖVID L LILA</t>
  </si>
  <si>
    <t xml:space="preserve">MEZ NORTHWAVE BOMB HOSSZÚ XXL FEKETE </t>
  </si>
  <si>
    <t>MEZ NORTHWAVE BOMB HOSSZÚ M SÖTÉTKÉK</t>
  </si>
  <si>
    <t>MEZ NORTHWAVE BOMB HOSSZÚ S SÖTÉTKÉK</t>
  </si>
  <si>
    <t>MEZ NORTHWAVE ESSENCE 2 WOMAN NŐI RÖVID L SÖTÉTKÉK</t>
  </si>
  <si>
    <t>MEZ NORTHWAVE ESSENCE 2 WOMAN NŐI RÖVID XXL TÜRKIZ</t>
  </si>
  <si>
    <t>MEZ NORTHWAVE CREW PRO HOSSZÚ S FEKETE</t>
  </si>
  <si>
    <t>NADRÁG NORTHWAVE EDGE BAGGY XL ZÖLD (FOREST)</t>
  </si>
  <si>
    <t>NADRÁG NORTHWAVE ESCAPE BAGGY 3XL SZÜRKE</t>
  </si>
  <si>
    <t>NADRÁG NORTHWAVE ESCAPE BAGGY XL SZÜRKE</t>
  </si>
  <si>
    <t>NADRÁG NORTHWAVE ESCAPE BAGGY XXL SZÜRKE</t>
  </si>
  <si>
    <t>NADRÁG NORTHWAVE ESCAPE WMN BAGGY NŐI M FEKETE</t>
  </si>
  <si>
    <t>NADRÁG NORTHWAVE ESCAPE WMN BAGGY NŐI S FEKETE</t>
  </si>
  <si>
    <t>DZSEKI NORTHWAVE ESŐ RAINSKIN SHIELD S SZÜRKE</t>
  </si>
  <si>
    <t>DZSEKI NORTHWAVE SZÉL VORTEX XS FEKETE</t>
  </si>
  <si>
    <t>DZSEKI NORTHWAVE ESŐ BREEZE 3 S FLUO SÁRGA</t>
  </si>
  <si>
    <t>DZSEKI NORTHWAVE ESŐ BREEZE 3 XS FLUO SÁRGA</t>
  </si>
  <si>
    <t>MEZ NORTHWAVE ORIGIN JUNIOR RÖVID L (9-10 év) FEKETE</t>
  </si>
  <si>
    <t>MEZ NORTHWAVE ORIGIN JUNIOR RÖVID S (5-6 év) FEKETE</t>
  </si>
  <si>
    <t>MEZ NORTHWAVE FORCE EVO JUNIOR RÖVID M (7-8 év) FEKETE/PIROS</t>
  </si>
  <si>
    <t>MEZ NORTHWAVE FORCE EVO JUNIOR RÖVID S (5-6 év) FEKETE/PIROS</t>
  </si>
  <si>
    <t>MEZ NORTHWAVE FORCE EVO JUNIOR RÖVID XL (11-12 év) FEKETE/PIROS</t>
  </si>
  <si>
    <t>MEZ NORTHWAVE BLADE 4 HOSSZÚ S SZÜRKE/SÁRGA FLUO</t>
  </si>
  <si>
    <t>MEZ NORTHWAVE BLADE 4 HOSSZÚ 3XL KÉK/FEKETE</t>
  </si>
  <si>
    <t>DZSEKI NORTHWAVE TÉLI EXTREME TP S FEKETE/FLUO SÁRGA</t>
  </si>
  <si>
    <t>DZSEKI NORTHWAVE TÉLI EXTREME TP S SZÜRKE/PIROS</t>
  </si>
  <si>
    <t>DZSEKI NORTHWAVE TÉLI BLADE TP S FEKETE/szilva</t>
  </si>
  <si>
    <t>MELLÉNY NORTHWAVE SZÉL VORTEX S FEKETE</t>
  </si>
  <si>
    <t>KESZTYŰ NORTHWAVE EXTREME RÖVID S FEKETE</t>
  </si>
  <si>
    <t>KESZTYŰ NORTHWAVE EXTREME RÖVID S FLUO SÁRGA/FEKETE</t>
  </si>
  <si>
    <t>CIPŐ NORTHWAVE TREKKING ACTIVE 46 FEKETE</t>
  </si>
  <si>
    <t>CIPŐ NORTHWAVE TREKKING ACTIVE 36 BORDÓ</t>
  </si>
  <si>
    <t>CIPŐ NORTHWAVE ALL TERRAIN FREELAND 42 FEKETE</t>
  </si>
  <si>
    <t>CIPŐ NORTHWAVE ALL TERRAIN FREELAND 44 FEKETE</t>
  </si>
  <si>
    <t>CIPŐ NORTHWAVE ALL TERRAIN FREELAND 41 SZÜRKE/HOMOK</t>
  </si>
  <si>
    <t>CIPŐ NORTHWAVE ALL TERRAIN FREELAND 47 SZÜRKE/HOMOK</t>
  </si>
  <si>
    <t>CIPŐ NORTHWAVE ALL TERRAIN FREELAND WMN 38, NŐI, FEKETE/SZÍNVÁLTÓS</t>
  </si>
  <si>
    <t xml:space="preserve">https://bikefun.hu/product/melleny-merida-razor-255-szel-szuerke </t>
  </si>
  <si>
    <t xml:space="preserve">https://bikefun.hu/product/melleny-merida-sushi-szel-422-piros-fekete-740679-422 </t>
  </si>
  <si>
    <t xml:space="preserve">https://bikefun.hu/product/nadrag-merida-cx-design-roevid-fekete-zoeld-kantaros-740566-1015 </t>
  </si>
  <si>
    <t xml:space="preserve">https://bikefun.hu/product/nadrag-merida-enduro-design-roevid-baggy-betet-nelkuel-fekete-szuerke-freeride-line </t>
  </si>
  <si>
    <t xml:space="preserve">https://bikefun.hu/product/nadrag-merida-freeride-roevid-baggy-betet-nelkuel-zoeld-fekete-5371trgrgr </t>
  </si>
  <si>
    <t xml:space="preserve">https://bikefun.hu/product/nadrag-merida-gravel-roevid-fekete-szuerke-5472gragre-2 </t>
  </si>
  <si>
    <t xml:space="preserve">https://bikefun.hu/product/nadrag-merida-razor-255-roevid-noi-255-fekete-kantar-nelkuel </t>
  </si>
  <si>
    <t xml:space="preserve">https://bikefun.hu/product/taska-merida-gravel-waterproof-felsocsore-4563 </t>
  </si>
  <si>
    <t>M-BIKE KERÉKPÁROK</t>
  </si>
  <si>
    <t>KÓD</t>
  </si>
  <si>
    <t>MEGNEVEZÉS</t>
  </si>
  <si>
    <t>AJÁNLOTT FOGYASZTÓI ÁR</t>
  </si>
  <si>
    <t>AKCIÓ MÉRTÉKE   %</t>
  </si>
  <si>
    <t>TERMÉKLAP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</si>
</sst>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Ft&quot;"/>
  </numFmts>
  <fonts count="22" x14ac:knownFonts="1">
    <font>
      <sz val="11"/>
      <color theme="1"/>
      <name val="Aptos Narrow"/>
      <family val="2"/>
      <charset val="238"/>
      <scheme val="minor"/>
    </font>
    <font>
      <u/>
      <sz val="11"/>
      <color theme="10"/>
      <name val="Aptos Narrow"/>
      <family val="2"/>
      <charset val="238"/>
      <scheme val="minor"/>
    </font>
    <font>
      <b/>
      <sz val="12"/>
      <name val="Aptos"/>
      <family val="2"/>
    </font>
    <font>
      <b/>
      <sz val="14"/>
      <color rgb="FFFF0000"/>
      <name val="Aptos"/>
      <family val="2"/>
    </font>
    <font>
      <b/>
      <sz val="12"/>
      <color rgb="FFFF0000"/>
      <name val="Aptos"/>
      <family val="2"/>
    </font>
    <font>
      <sz val="11"/>
      <name val="Aptos"/>
      <family val="2"/>
    </font>
    <font>
      <b/>
      <sz val="16"/>
      <name val="Aptos"/>
      <family val="2"/>
    </font>
    <font>
      <b/>
      <sz val="16"/>
      <color rgb="FF7030A0"/>
      <name val="Aptos"/>
      <family val="2"/>
    </font>
    <font>
      <b/>
      <sz val="16"/>
      <color rgb="FFFF0000"/>
      <name val="Aptos"/>
      <family val="2"/>
    </font>
    <font>
      <sz val="11"/>
      <color indexed="8"/>
      <name val="Aptos"/>
      <family val="2"/>
    </font>
    <font>
      <sz val="11"/>
      <color rgb="FFFF0000"/>
      <name val="Aptos"/>
      <family val="2"/>
    </font>
    <font>
      <sz val="14"/>
      <color rgb="FFFF0000"/>
      <name val="Aptos"/>
      <family val="2"/>
    </font>
    <font>
      <b/>
      <sz val="16"/>
      <color theme="0"/>
      <name val="Aptos"/>
      <family val="2"/>
    </font>
    <font>
      <sz val="11"/>
      <color theme="0"/>
      <name val="Aptos"/>
      <family val="2"/>
    </font>
    <font>
      <b/>
      <sz val="16"/>
      <color indexed="8"/>
      <name val="Aptos"/>
      <family val="2"/>
    </font>
    <font>
      <sz val="16"/>
      <name val="Aptos"/>
      <family val="2"/>
    </font>
    <font>
      <sz val="12"/>
      <color theme="3" tint="0.249977111117893"/>
      <name val="Aptos"/>
      <family val="2"/>
    </font>
    <font>
      <u/>
      <sz val="12"/>
      <color theme="3" tint="0.249977111117893"/>
      <name val="Aptos"/>
      <family val="2"/>
    </font>
    <font>
      <u/>
      <sz val="12"/>
      <color theme="10"/>
      <name val="Aptos Narrow"/>
      <family val="2"/>
      <charset val="238"/>
      <scheme val="minor"/>
    </font>
    <font>
      <b/>
      <sz val="12"/>
      <color theme="3" tint="0.249977111117893"/>
      <name val="Aptos"/>
      <family val="2"/>
    </font>
    <font>
      <u/>
      <sz val="12"/>
      <color theme="3" tint="0.249977111117893"/>
      <name val="Aptos Narrow"/>
      <family val="2"/>
      <charset val="238"/>
      <scheme val="minor"/>
    </font>
    <font>
      <sz val="12"/>
      <name val="Aptos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1"/>
        <bgColor indexed="64"/>
      </patternFill>
    </fill>
  </fills>
  <borders count="39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7">
    <xf numFmtId="0" fontId="0" fillId="0" borderId="0" xfId="0"/>
    <xf numFmtId="0" fontId="5" fillId="0" borderId="0" xfId="0" applyFont="1"/>
    <xf numFmtId="0" fontId="9" fillId="0" borderId="11" xfId="0" applyFont="1" applyBorder="1" applyAlignment="1">
      <alignment horizontal="left"/>
    </xf>
    <xf numFmtId="0" fontId="9" fillId="0" borderId="12" xfId="0" applyFont="1" applyBorder="1"/>
    <xf numFmtId="164" fontId="5" fillId="0" borderId="12" xfId="0" applyNumberFormat="1" applyFont="1" applyBorder="1"/>
    <xf numFmtId="164" fontId="10" fillId="0" borderId="12" xfId="0" applyNumberFormat="1" applyFont="1" applyBorder="1" applyAlignment="1">
      <alignment horizontal="right"/>
    </xf>
    <xf numFmtId="0" fontId="9" fillId="0" borderId="2" xfId="0" applyFont="1" applyBorder="1" applyAlignment="1">
      <alignment horizontal="left"/>
    </xf>
    <xf numFmtId="0" fontId="9" fillId="0" borderId="3" xfId="0" applyFont="1" applyBorder="1"/>
    <xf numFmtId="164" fontId="5" fillId="0" borderId="3" xfId="0" applyNumberFormat="1" applyFont="1" applyBorder="1"/>
    <xf numFmtId="164" fontId="10" fillId="0" borderId="3" xfId="0" applyNumberFormat="1" applyFont="1" applyBorder="1" applyAlignment="1">
      <alignment horizontal="right"/>
    </xf>
    <xf numFmtId="0" fontId="9" fillId="0" borderId="14" xfId="0" applyFont="1" applyBorder="1" applyAlignment="1">
      <alignment horizontal="left"/>
    </xf>
    <xf numFmtId="0" fontId="9" fillId="0" borderId="15" xfId="0" applyFont="1" applyBorder="1"/>
    <xf numFmtId="164" fontId="5" fillId="0" borderId="15" xfId="0" applyNumberFormat="1" applyFont="1" applyBorder="1"/>
    <xf numFmtId="164" fontId="10" fillId="0" borderId="15" xfId="0" applyNumberFormat="1" applyFont="1" applyBorder="1" applyAlignment="1">
      <alignment horizontal="right"/>
    </xf>
    <xf numFmtId="0" fontId="9" fillId="0" borderId="8" xfId="0" applyFont="1" applyBorder="1" applyAlignment="1">
      <alignment horizontal="left"/>
    </xf>
    <xf numFmtId="0" fontId="9" fillId="0" borderId="9" xfId="0" applyFont="1" applyBorder="1"/>
    <xf numFmtId="164" fontId="5" fillId="0" borderId="9" xfId="0" applyNumberFormat="1" applyFont="1" applyBorder="1"/>
    <xf numFmtId="164" fontId="10" fillId="0" borderId="9" xfId="0" applyNumberFormat="1" applyFont="1" applyBorder="1" applyAlignment="1">
      <alignment horizontal="right"/>
    </xf>
    <xf numFmtId="0" fontId="9" fillId="0" borderId="5" xfId="0" applyFont="1" applyBorder="1" applyAlignment="1">
      <alignment horizontal="left"/>
    </xf>
    <xf numFmtId="0" fontId="9" fillId="0" borderId="6" xfId="0" applyFont="1" applyBorder="1"/>
    <xf numFmtId="164" fontId="5" fillId="0" borderId="6" xfId="0" applyNumberFormat="1" applyFont="1" applyBorder="1"/>
    <xf numFmtId="164" fontId="10" fillId="0" borderId="6" xfId="0" applyNumberFormat="1" applyFont="1" applyBorder="1" applyAlignment="1">
      <alignment horizontal="right"/>
    </xf>
    <xf numFmtId="164" fontId="6" fillId="3" borderId="1" xfId="0" applyNumberFormat="1" applyFont="1" applyFill="1" applyBorder="1" applyAlignment="1">
      <alignment horizontal="center" vertical="center"/>
    </xf>
    <xf numFmtId="164" fontId="8" fillId="3" borderId="1" xfId="0" applyNumberFormat="1" applyFont="1" applyFill="1" applyBorder="1" applyAlignment="1">
      <alignment horizontal="center" vertical="center"/>
    </xf>
    <xf numFmtId="0" fontId="5" fillId="0" borderId="9" xfId="0" applyFont="1" applyBorder="1"/>
    <xf numFmtId="0" fontId="5" fillId="0" borderId="3" xfId="0" applyFont="1" applyBorder="1"/>
    <xf numFmtId="164" fontId="5" fillId="0" borderId="0" xfId="0" applyNumberFormat="1" applyFont="1"/>
    <xf numFmtId="164" fontId="3" fillId="0" borderId="0" xfId="0" applyNumberFormat="1" applyFont="1"/>
    <xf numFmtId="164" fontId="10" fillId="0" borderId="0" xfId="0" applyNumberFormat="1" applyFont="1" applyAlignment="1">
      <alignment horizontal="right"/>
    </xf>
    <xf numFmtId="0" fontId="6" fillId="3" borderId="17" xfId="0" applyFont="1" applyFill="1" applyBorder="1" applyAlignment="1">
      <alignment horizontal="left" vertical="center"/>
    </xf>
    <xf numFmtId="0" fontId="5" fillId="0" borderId="8" xfId="0" applyFont="1" applyBorder="1" applyAlignment="1">
      <alignment horizontal="left"/>
    </xf>
    <xf numFmtId="0" fontId="5" fillId="0" borderId="2" xfId="0" applyFont="1" applyBorder="1" applyAlignment="1">
      <alignment horizontal="left"/>
    </xf>
    <xf numFmtId="0" fontId="5" fillId="0" borderId="0" xfId="0" applyFont="1" applyAlignment="1">
      <alignment horizontal="left"/>
    </xf>
    <xf numFmtId="9" fontId="8" fillId="3" borderId="1" xfId="0" applyNumberFormat="1" applyFont="1" applyFill="1" applyBorder="1" applyAlignment="1">
      <alignment horizontal="center" vertical="center"/>
    </xf>
    <xf numFmtId="9" fontId="11" fillId="0" borderId="0" xfId="0" applyNumberFormat="1" applyFont="1" applyAlignment="1">
      <alignment horizontal="center"/>
    </xf>
    <xf numFmtId="9" fontId="10" fillId="0" borderId="19" xfId="0" applyNumberFormat="1" applyFont="1" applyBorder="1" applyAlignment="1">
      <alignment horizontal="center"/>
    </xf>
    <xf numFmtId="9" fontId="10" fillId="0" borderId="20" xfId="0" applyNumberFormat="1" applyFont="1" applyBorder="1" applyAlignment="1">
      <alignment horizontal="center"/>
    </xf>
    <xf numFmtId="9" fontId="10" fillId="0" borderId="21" xfId="0" applyNumberFormat="1" applyFont="1" applyBorder="1" applyAlignment="1">
      <alignment horizontal="center"/>
    </xf>
    <xf numFmtId="9" fontId="10" fillId="0" borderId="22" xfId="0" applyNumberFormat="1" applyFont="1" applyBorder="1" applyAlignment="1">
      <alignment horizontal="center"/>
    </xf>
    <xf numFmtId="9" fontId="10" fillId="0" borderId="23" xfId="0" applyNumberFormat="1" applyFont="1" applyBorder="1" applyAlignment="1">
      <alignment horizontal="center"/>
    </xf>
    <xf numFmtId="0" fontId="5" fillId="0" borderId="3" xfId="0" applyFont="1" applyBorder="1" applyAlignment="1">
      <alignment horizontal="left"/>
    </xf>
    <xf numFmtId="164" fontId="5" fillId="0" borderId="3" xfId="0" applyNumberFormat="1" applyFont="1" applyBorder="1" applyAlignment="1">
      <alignment horizontal="right"/>
    </xf>
    <xf numFmtId="9" fontId="10" fillId="0" borderId="3" xfId="0" applyNumberFormat="1" applyFont="1" applyBorder="1" applyAlignment="1">
      <alignment horizontal="center"/>
    </xf>
    <xf numFmtId="0" fontId="5" fillId="0" borderId="24" xfId="0" applyFont="1" applyBorder="1" applyAlignment="1">
      <alignment horizontal="left"/>
    </xf>
    <xf numFmtId="0" fontId="5" fillId="0" borderId="12" xfId="0" applyFont="1" applyBorder="1" applyAlignment="1">
      <alignment horizontal="left"/>
    </xf>
    <xf numFmtId="164" fontId="5" fillId="0" borderId="12" xfId="0" applyNumberFormat="1" applyFont="1" applyBorder="1" applyAlignment="1">
      <alignment horizontal="right"/>
    </xf>
    <xf numFmtId="9" fontId="10" fillId="0" borderId="12" xfId="0" applyNumberFormat="1" applyFont="1" applyBorder="1" applyAlignment="1">
      <alignment horizontal="center"/>
    </xf>
    <xf numFmtId="0" fontId="5" fillId="0" borderId="26" xfId="0" applyFont="1" applyBorder="1" applyAlignment="1">
      <alignment horizontal="left"/>
    </xf>
    <xf numFmtId="0" fontId="5" fillId="0" borderId="28" xfId="0" applyFont="1" applyBorder="1" applyAlignment="1">
      <alignment horizontal="left"/>
    </xf>
    <xf numFmtId="0" fontId="5" fillId="0" borderId="15" xfId="0" applyFont="1" applyBorder="1" applyAlignment="1">
      <alignment horizontal="left"/>
    </xf>
    <xf numFmtId="164" fontId="5" fillId="0" borderId="15" xfId="0" applyNumberFormat="1" applyFont="1" applyBorder="1" applyAlignment="1">
      <alignment horizontal="right"/>
    </xf>
    <xf numFmtId="9" fontId="10" fillId="0" borderId="15" xfId="0" applyNumberFormat="1" applyFont="1" applyBorder="1" applyAlignment="1">
      <alignment horizontal="center"/>
    </xf>
    <xf numFmtId="0" fontId="5" fillId="0" borderId="30" xfId="0" applyFont="1" applyBorder="1" applyAlignment="1">
      <alignment horizontal="left"/>
    </xf>
    <xf numFmtId="0" fontId="5" fillId="0" borderId="31" xfId="0" applyFont="1" applyBorder="1" applyAlignment="1">
      <alignment horizontal="left"/>
    </xf>
    <xf numFmtId="164" fontId="5" fillId="0" borderId="31" xfId="0" applyNumberFormat="1" applyFont="1" applyBorder="1" applyAlignment="1">
      <alignment horizontal="right"/>
    </xf>
    <xf numFmtId="164" fontId="10" fillId="0" borderId="31" xfId="0" applyNumberFormat="1" applyFont="1" applyBorder="1" applyAlignment="1">
      <alignment horizontal="right"/>
    </xf>
    <xf numFmtId="9" fontId="10" fillId="0" borderId="31" xfId="0" applyNumberFormat="1" applyFont="1" applyBorder="1" applyAlignment="1">
      <alignment horizontal="center"/>
    </xf>
    <xf numFmtId="0" fontId="13" fillId="0" borderId="0" xfId="0" applyFont="1"/>
    <xf numFmtId="0" fontId="6" fillId="0" borderId="0" xfId="0" applyFont="1" applyAlignment="1">
      <alignment horizontal="center" vertical="center"/>
    </xf>
    <xf numFmtId="164" fontId="2" fillId="2" borderId="34" xfId="0" applyNumberFormat="1" applyFont="1" applyFill="1" applyBorder="1" applyAlignment="1">
      <alignment horizontal="center" vertical="center" wrapText="1"/>
    </xf>
    <xf numFmtId="164" fontId="4" fillId="2" borderId="34" xfId="0" applyNumberFormat="1" applyFont="1" applyFill="1" applyBorder="1" applyAlignment="1">
      <alignment horizontal="center" vertical="center" wrapText="1"/>
    </xf>
    <xf numFmtId="9" fontId="4" fillId="2" borderId="35" xfId="0" applyNumberFormat="1" applyFont="1" applyFill="1" applyBorder="1" applyAlignment="1">
      <alignment horizontal="center" vertical="center" wrapText="1"/>
    </xf>
    <xf numFmtId="0" fontId="6" fillId="4" borderId="37" xfId="0" applyFont="1" applyFill="1" applyBorder="1" applyAlignment="1">
      <alignment horizontal="left" vertical="center"/>
    </xf>
    <xf numFmtId="0" fontId="7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164" fontId="6" fillId="4" borderId="1" xfId="0" applyNumberFormat="1" applyFont="1" applyFill="1" applyBorder="1" applyAlignment="1">
      <alignment horizontal="center" vertical="center"/>
    </xf>
    <xf numFmtId="9" fontId="6" fillId="4" borderId="1" xfId="0" applyNumberFormat="1" applyFont="1" applyFill="1" applyBorder="1" applyAlignment="1">
      <alignment horizontal="center" vertical="center"/>
    </xf>
    <xf numFmtId="0" fontId="5" fillId="0" borderId="5" xfId="0" applyFont="1" applyBorder="1" applyAlignment="1">
      <alignment horizontal="left"/>
    </xf>
    <xf numFmtId="0" fontId="5" fillId="0" borderId="6" xfId="0" applyFont="1" applyBorder="1"/>
    <xf numFmtId="0" fontId="12" fillId="5" borderId="37" xfId="0" applyFont="1" applyFill="1" applyBorder="1" applyAlignment="1">
      <alignment horizontal="left" vertical="center"/>
    </xf>
    <xf numFmtId="164" fontId="12" fillId="5" borderId="1" xfId="0" applyNumberFormat="1" applyFont="1" applyFill="1" applyBorder="1" applyAlignment="1">
      <alignment horizontal="center" vertical="center"/>
    </xf>
    <xf numFmtId="9" fontId="12" fillId="5" borderId="18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left" vertical="center" wrapText="1"/>
    </xf>
    <xf numFmtId="0" fontId="14" fillId="0" borderId="36" xfId="0" applyFont="1" applyBorder="1" applyAlignment="1">
      <alignment horizontal="center" vertical="center"/>
    </xf>
    <xf numFmtId="0" fontId="15" fillId="0" borderId="0" xfId="0" applyFont="1"/>
    <xf numFmtId="164" fontId="4" fillId="4" borderId="38" xfId="0" applyNumberFormat="1" applyFont="1" applyFill="1" applyBorder="1" applyAlignment="1">
      <alignment horizontal="center" vertical="center"/>
    </xf>
    <xf numFmtId="0" fontId="16" fillId="0" borderId="13" xfId="0" applyFont="1" applyBorder="1"/>
    <xf numFmtId="0" fontId="17" fillId="0" borderId="4" xfId="1" applyFont="1" applyBorder="1"/>
    <xf numFmtId="0" fontId="16" fillId="0" borderId="4" xfId="0" applyFont="1" applyBorder="1"/>
    <xf numFmtId="0" fontId="16" fillId="0" borderId="16" xfId="0" applyFont="1" applyBorder="1"/>
    <xf numFmtId="0" fontId="16" fillId="0" borderId="10" xfId="0" applyFont="1" applyBorder="1"/>
    <xf numFmtId="0" fontId="18" fillId="0" borderId="4" xfId="1" applyFont="1" applyBorder="1"/>
    <xf numFmtId="0" fontId="18" fillId="0" borderId="7" xfId="1" applyFont="1" applyBorder="1"/>
    <xf numFmtId="0" fontId="18" fillId="0" borderId="10" xfId="1" applyFont="1" applyBorder="1"/>
    <xf numFmtId="0" fontId="18" fillId="0" borderId="13" xfId="1" applyFont="1" applyBorder="1"/>
    <xf numFmtId="0" fontId="17" fillId="0" borderId="10" xfId="1" applyFont="1" applyBorder="1"/>
    <xf numFmtId="0" fontId="16" fillId="0" borderId="7" xfId="0" applyFont="1" applyBorder="1"/>
    <xf numFmtId="0" fontId="19" fillId="3" borderId="18" xfId="0" applyFont="1" applyFill="1" applyBorder="1" applyAlignment="1">
      <alignment horizontal="center" vertical="center"/>
    </xf>
    <xf numFmtId="0" fontId="16" fillId="5" borderId="38" xfId="0" applyFont="1" applyFill="1" applyBorder="1"/>
    <xf numFmtId="0" fontId="20" fillId="0" borderId="25" xfId="1" applyFont="1" applyBorder="1"/>
    <xf numFmtId="0" fontId="20" fillId="0" borderId="27" xfId="1" applyFont="1" applyBorder="1"/>
    <xf numFmtId="0" fontId="20" fillId="0" borderId="29" xfId="1" applyFont="1" applyBorder="1"/>
    <xf numFmtId="0" fontId="20" fillId="0" borderId="32" xfId="1" applyFont="1" applyBorder="1"/>
    <xf numFmtId="164" fontId="21" fillId="0" borderId="0" xfId="0" applyNumberFormat="1" applyFont="1"/>
  </cellXfs>
  <cellStyles count="2">
    <cellStyle name="Hivatkozás" xfId="1" builtinId="8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kci&#243;s%20&#225;rak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RLIST93"/>
    </sheetNames>
    <sheetDataSet>
      <sheetData sheetId="0" refreshError="1">
        <row r="2">
          <cell r="A2" t="str">
            <v>02758-21</v>
          </cell>
          <cell r="B2" t="str">
            <v>VÁZ 21 BIG NINE CARBON 7000</v>
          </cell>
          <cell r="C2" t="str">
            <v>M (17)  FEKETE/FEHÉR</v>
          </cell>
          <cell r="D2">
            <v>469900</v>
          </cell>
          <cell r="E2">
            <v>369900</v>
          </cell>
        </row>
        <row r="3">
          <cell r="A3" t="str">
            <v>03373-21</v>
          </cell>
          <cell r="B3" t="str">
            <v>VÁZ 21 BIG.NINE LIMITED</v>
          </cell>
          <cell r="C3" t="str">
            <v>XL(21) FEKETE</v>
          </cell>
          <cell r="D3">
            <v>159900</v>
          </cell>
          <cell r="E3">
            <v>129900</v>
          </cell>
        </row>
        <row r="4">
          <cell r="A4" t="str">
            <v>03726-21</v>
          </cell>
          <cell r="B4" t="str">
            <v>VÁZ 21 BIG.NINE SLX-ED XL(20)</v>
          </cell>
          <cell r="C4" t="str">
            <v>ANTRACIT(ZÖLD/EZÜST)</v>
          </cell>
          <cell r="D4">
            <v>129990</v>
          </cell>
          <cell r="E4">
            <v>99900</v>
          </cell>
        </row>
        <row r="5">
          <cell r="A5" t="str">
            <v>03890-21</v>
          </cell>
          <cell r="B5" t="str">
            <v>VÁZ 21 BIG.NINE 400 S(14.5)</v>
          </cell>
          <cell r="C5" t="str">
            <v>ZÖLD(FEKETE)</v>
          </cell>
          <cell r="D5">
            <v>129990</v>
          </cell>
          <cell r="E5">
            <v>99900</v>
          </cell>
        </row>
        <row r="6">
          <cell r="A6" t="str">
            <v>04471-21</v>
          </cell>
          <cell r="B6" t="str">
            <v>VÁZ 21 BIG.SEVEN 300 S(15)</v>
          </cell>
          <cell r="C6" t="str">
            <v>NARANCS(FEKETE)</v>
          </cell>
          <cell r="D6">
            <v>129990</v>
          </cell>
          <cell r="E6">
            <v>99900</v>
          </cell>
        </row>
        <row r="7">
          <cell r="A7" t="str">
            <v>09681-21</v>
          </cell>
          <cell r="B7" t="str">
            <v>VÁZ 21 CROSSWAY 40 XXL(61)</v>
          </cell>
          <cell r="C7" t="str">
            <v>LIME(OLIVA/FEKETE)</v>
          </cell>
          <cell r="D7">
            <v>94990</v>
          </cell>
          <cell r="E7">
            <v>74990</v>
          </cell>
        </row>
        <row r="8">
          <cell r="A8" t="str">
            <v>1063GRAGRE-M</v>
          </cell>
          <cell r="B8" t="str">
            <v>Dzseki ME GRAVEL M WIND</v>
          </cell>
          <cell r="C8" t="str">
            <v>FEKETE/SZÜRKE</v>
          </cell>
          <cell r="D8">
            <v>29990</v>
          </cell>
          <cell r="E8">
            <v>23990</v>
          </cell>
        </row>
        <row r="9">
          <cell r="A9" t="str">
            <v>1063GRAGRE-XXL</v>
          </cell>
          <cell r="B9" t="str">
            <v>Dzseki ME GRAVEL XXL</v>
          </cell>
          <cell r="C9" t="str">
            <v>WIND FEKETE/SZÜRKE</v>
          </cell>
          <cell r="D9">
            <v>29990</v>
          </cell>
          <cell r="E9">
            <v>23990</v>
          </cell>
        </row>
        <row r="10">
          <cell r="A10" t="str">
            <v>1063GRASUM-L</v>
          </cell>
          <cell r="B10" t="str">
            <v>Dzseki ME GRAVEL L WIND</v>
          </cell>
          <cell r="C10" t="str">
            <v>LILA</v>
          </cell>
          <cell r="D10">
            <v>29990</v>
          </cell>
          <cell r="E10">
            <v>23990</v>
          </cell>
        </row>
        <row r="11">
          <cell r="A11" t="str">
            <v>1063GRASUM-M</v>
          </cell>
          <cell r="B11" t="str">
            <v>Dzseki ME GRAVEL M WIND</v>
          </cell>
          <cell r="C11" t="str">
            <v>LILA</v>
          </cell>
          <cell r="D11">
            <v>29990</v>
          </cell>
          <cell r="E11">
            <v>23990</v>
          </cell>
        </row>
        <row r="12">
          <cell r="A12" t="str">
            <v>1063GRASUM-S</v>
          </cell>
          <cell r="B12" t="str">
            <v>Dzseki ME GRAVEL S WIND</v>
          </cell>
          <cell r="C12" t="str">
            <v>LILA</v>
          </cell>
          <cell r="D12">
            <v>29990</v>
          </cell>
          <cell r="E12">
            <v>23990</v>
          </cell>
        </row>
        <row r="13">
          <cell r="A13" t="str">
            <v>1063GRASUM-XL</v>
          </cell>
          <cell r="B13" t="str">
            <v>Dzseki ME GRAVEL XL WIND</v>
          </cell>
          <cell r="C13" t="str">
            <v>LILA</v>
          </cell>
          <cell r="D13">
            <v>29990</v>
          </cell>
          <cell r="E13">
            <v>23990</v>
          </cell>
        </row>
        <row r="14">
          <cell r="A14" t="str">
            <v>1063GRASUM-XXL</v>
          </cell>
          <cell r="B14" t="str">
            <v>Dzseki ME GRAVEL XXL</v>
          </cell>
          <cell r="C14" t="str">
            <v>WIND LILA</v>
          </cell>
          <cell r="D14">
            <v>29990</v>
          </cell>
          <cell r="E14">
            <v>23990</v>
          </cell>
        </row>
        <row r="15">
          <cell r="A15" t="str">
            <v>15512T0435GY3XL</v>
          </cell>
          <cell r="B15" t="str">
            <v>Mez ME rövid 435 3XL SZÜRKE</v>
          </cell>
          <cell r="C15" t="str">
            <v>fekete végig cipzár - Rombusz Design</v>
          </cell>
          <cell r="D15">
            <v>21990</v>
          </cell>
          <cell r="E15">
            <v>16990</v>
          </cell>
        </row>
        <row r="16">
          <cell r="A16" t="str">
            <v>15512T0435GYL</v>
          </cell>
          <cell r="B16" t="str">
            <v>Mez ME rövid 435 L SZÜRKE</v>
          </cell>
          <cell r="C16" t="str">
            <v>fekete végig cipzár - Rombusz Design</v>
          </cell>
          <cell r="D16">
            <v>21990</v>
          </cell>
          <cell r="E16">
            <v>16990</v>
          </cell>
        </row>
        <row r="17">
          <cell r="A17" t="str">
            <v>15512T0435GYXL</v>
          </cell>
          <cell r="B17" t="str">
            <v>Mez ME rövid 435 XL SZÜRKE</v>
          </cell>
          <cell r="C17" t="str">
            <v>fekete végig cipzár - Rombusz Design</v>
          </cell>
          <cell r="D17">
            <v>21990</v>
          </cell>
          <cell r="E17">
            <v>16990</v>
          </cell>
        </row>
        <row r="18">
          <cell r="A18" t="str">
            <v>15512T0435GYXXL</v>
          </cell>
          <cell r="B18" t="str">
            <v>Mez ME rövid 435 XXL SZÜRKE</v>
          </cell>
          <cell r="C18" t="str">
            <v>fekete végig cipzár - Rombusz Design</v>
          </cell>
          <cell r="D18">
            <v>21990</v>
          </cell>
          <cell r="E18">
            <v>16990</v>
          </cell>
        </row>
        <row r="19">
          <cell r="A19" t="str">
            <v>18686-21</v>
          </cell>
          <cell r="B19" t="str">
            <v>KRP ME eSPRESSO 675 EQ S(47)</v>
          </cell>
          <cell r="C19" t="str">
            <v>MATT ZÖLD/FEKETE</v>
          </cell>
          <cell r="D19">
            <v>1550000</v>
          </cell>
          <cell r="E19">
            <v>1290000</v>
          </cell>
        </row>
        <row r="20">
          <cell r="A20">
            <v>19202803</v>
          </cell>
          <cell r="B20" t="str">
            <v>Fejvédő ME Pector M</v>
          </cell>
          <cell r="C20" t="str">
            <v>52-58 cm szürke/fekete</v>
          </cell>
          <cell r="D20">
            <v>54990</v>
          </cell>
          <cell r="E20">
            <v>42990</v>
          </cell>
        </row>
        <row r="21">
          <cell r="A21">
            <v>19202804</v>
          </cell>
          <cell r="B21" t="str">
            <v>Fejvédő ME Pector L</v>
          </cell>
          <cell r="C21" t="str">
            <v>58-61 cm szürke/fekete</v>
          </cell>
          <cell r="D21">
            <v>54990</v>
          </cell>
          <cell r="E21">
            <v>42990</v>
          </cell>
        </row>
        <row r="22">
          <cell r="A22">
            <v>19202806</v>
          </cell>
          <cell r="B22" t="str">
            <v>Fejvédő ME Pector L fekete</v>
          </cell>
          <cell r="C22" t="str">
            <v>(58-61 cm)</v>
          </cell>
          <cell r="D22">
            <v>54990</v>
          </cell>
          <cell r="E22">
            <v>42990</v>
          </cell>
        </row>
        <row r="23">
          <cell r="A23">
            <v>2051078269</v>
          </cell>
          <cell r="B23" t="str">
            <v>Kormány ME Expert RD alu 440</v>
          </cell>
          <cell r="C23" t="str">
            <v>31,8 matt fekete/fényes (320g)</v>
          </cell>
          <cell r="D23">
            <v>6990</v>
          </cell>
          <cell r="E23">
            <v>4990</v>
          </cell>
        </row>
        <row r="24">
          <cell r="A24">
            <v>2052148934</v>
          </cell>
          <cell r="B24" t="str">
            <v>Kormszár ME EXPERT IR 80 mm</v>
          </cell>
          <cell r="C24" t="str">
            <v>31,8mm/5fok (eROAD)</v>
          </cell>
          <cell r="D24">
            <v>19990</v>
          </cell>
          <cell r="E24">
            <v>15990</v>
          </cell>
        </row>
        <row r="25">
          <cell r="A25">
            <v>2052149797</v>
          </cell>
          <cell r="B25" t="str">
            <v>Kormszár ME EXPERT Etrii</v>
          </cell>
          <cell r="C25" t="str">
            <v>L: 40 mm / D: 35mm/5fok (e160) GoPro mou</v>
          </cell>
          <cell r="D25">
            <v>13990</v>
          </cell>
          <cell r="E25">
            <v>10990</v>
          </cell>
        </row>
        <row r="26">
          <cell r="A26">
            <v>2057007772</v>
          </cell>
          <cell r="B26" t="str">
            <v>Kormánybandázs ME fehér</v>
          </cell>
          <cell r="C26" t="str">
            <v>VexGel, Diamond, végdugóval, Shockproof</v>
          </cell>
          <cell r="D26">
            <v>6990</v>
          </cell>
          <cell r="E26">
            <v>5290</v>
          </cell>
        </row>
        <row r="27">
          <cell r="A27">
            <v>2057008201</v>
          </cell>
          <cell r="B27" t="str">
            <v>Kormánybandázs ME fekete TEAM</v>
          </cell>
          <cell r="C27" t="str">
            <v>200 cm / 2,5 mm / 30mm wide / 70g</v>
          </cell>
          <cell r="D27">
            <v>6690</v>
          </cell>
          <cell r="E27">
            <v>4990</v>
          </cell>
        </row>
        <row r="28">
          <cell r="A28">
            <v>2058034084</v>
          </cell>
          <cell r="B28" t="str">
            <v>Markolat ME szivacs Team</v>
          </cell>
          <cell r="C28" t="str">
            <v>/SUPER LIGHT/ 135 mm (26g/pár)</v>
          </cell>
          <cell r="D28">
            <v>6690</v>
          </cell>
          <cell r="E28">
            <v>4990</v>
          </cell>
        </row>
        <row r="29">
          <cell r="A29">
            <v>2058035104</v>
          </cell>
          <cell r="B29" t="str">
            <v>Markolat ME szivacs Team CC</v>
          </cell>
          <cell r="C29" t="str">
            <v>/SILICON/ 130 mm átmérő: 32mm (60g/pár)</v>
          </cell>
          <cell r="D29">
            <v>7490</v>
          </cell>
          <cell r="E29">
            <v>5690</v>
          </cell>
        </row>
        <row r="30">
          <cell r="A30">
            <v>2058035245</v>
          </cell>
          <cell r="B30" t="str">
            <v>Markolat ME szivacs Team CC</v>
          </cell>
          <cell r="C30" t="str">
            <v>/SILICON/ 130 mm átmérő: 32mm (60g/pár)</v>
          </cell>
          <cell r="D30">
            <v>7490</v>
          </cell>
          <cell r="E30">
            <v>5690</v>
          </cell>
        </row>
        <row r="31">
          <cell r="A31">
            <v>2058035256</v>
          </cell>
          <cell r="B31" t="str">
            <v>Markolat ME szivacs Team CC</v>
          </cell>
          <cell r="C31" t="str">
            <v>/SILICON/ 130 mm átmérő: 32mm (60g/pár)</v>
          </cell>
          <cell r="D31">
            <v>7490</v>
          </cell>
          <cell r="E31">
            <v>5690</v>
          </cell>
        </row>
        <row r="32">
          <cell r="A32">
            <v>2065026038</v>
          </cell>
          <cell r="B32" t="str">
            <v>Pedál ME platform fekete alu</v>
          </cell>
          <cell r="C32" t="str">
            <v>E-BIKES MTB VPE-527</v>
          </cell>
          <cell r="D32">
            <v>4990</v>
          </cell>
          <cell r="E32">
            <v>3390</v>
          </cell>
        </row>
        <row r="33">
          <cell r="A33">
            <v>2098015342</v>
          </cell>
          <cell r="B33" t="str">
            <v>Csomagtartó ME e-bike e140</v>
          </cell>
          <cell r="C33" t="str">
            <v>(Massload) - e140/e160-hoz</v>
          </cell>
          <cell r="D33">
            <v>29990</v>
          </cell>
          <cell r="E33">
            <v>22490</v>
          </cell>
        </row>
        <row r="34">
          <cell r="A34">
            <v>2114000965</v>
          </cell>
          <cell r="B34" t="str">
            <v>Sárvédő ME 28" 50mm</v>
          </cell>
          <cell r="C34" t="str">
            <v>F: 640mm / R:1125mm plastic</v>
          </cell>
          <cell r="D34">
            <v>13990</v>
          </cell>
          <cell r="E34">
            <v>9990</v>
          </cell>
        </row>
        <row r="35">
          <cell r="A35">
            <v>2114000976</v>
          </cell>
          <cell r="B35" t="str">
            <v>Sárvédő ME 28" 35mm</v>
          </cell>
          <cell r="C35" t="str">
            <v>F: 640mm / R:1125mm plastic</v>
          </cell>
          <cell r="D35">
            <v>12990</v>
          </cell>
          <cell r="E35">
            <v>9990</v>
          </cell>
        </row>
        <row r="36">
          <cell r="A36">
            <v>2124003182</v>
          </cell>
          <cell r="B36" t="str">
            <v>Kulacstartó ME Carbon matt</v>
          </cell>
          <cell r="C36" t="str">
            <v>fekete, 16g</v>
          </cell>
          <cell r="D36">
            <v>16990</v>
          </cell>
          <cell r="E36">
            <v>13990</v>
          </cell>
        </row>
        <row r="37">
          <cell r="A37">
            <v>2124003212</v>
          </cell>
          <cell r="B37" t="str">
            <v>Kulacstartó ME Carbon oldalas</v>
          </cell>
          <cell r="C37" t="str">
            <v>fekete, 20g</v>
          </cell>
          <cell r="D37">
            <v>16990</v>
          </cell>
          <cell r="E37">
            <v>13990</v>
          </cell>
        </row>
        <row r="38">
          <cell r="A38">
            <v>2124003557</v>
          </cell>
          <cell r="B38" t="str">
            <v>Kulacstartó ME AERO Carbon</v>
          </cell>
          <cell r="C38" t="str">
            <v>fekete, 19g / carbon+műanyag</v>
          </cell>
          <cell r="D38">
            <v>9990</v>
          </cell>
          <cell r="E38">
            <v>7990</v>
          </cell>
        </row>
        <row r="39">
          <cell r="A39">
            <v>2127003239</v>
          </cell>
          <cell r="B39" t="str">
            <v>Lámpa ME első, 1 W 40Lux alu</v>
          </cell>
          <cell r="C39" t="str">
            <v>fekete</v>
          </cell>
          <cell r="D39">
            <v>13990</v>
          </cell>
          <cell r="E39">
            <v>9990</v>
          </cell>
        </row>
        <row r="40">
          <cell r="A40">
            <v>2127003897</v>
          </cell>
          <cell r="B40" t="str">
            <v>Lámpa ME első USB</v>
          </cell>
          <cell r="C40" t="str">
            <v>superbright fekete</v>
          </cell>
          <cell r="D40">
            <v>9490</v>
          </cell>
          <cell r="E40">
            <v>7290</v>
          </cell>
        </row>
        <row r="41">
          <cell r="A41">
            <v>2127003927</v>
          </cell>
          <cell r="B41" t="str">
            <v>Lámpa ME első USB 25 LUX</v>
          </cell>
          <cell r="C41" t="str">
            <v>fekete</v>
          </cell>
          <cell r="D41">
            <v>11990</v>
          </cell>
          <cell r="E41">
            <v>8990</v>
          </cell>
        </row>
        <row r="42">
          <cell r="A42">
            <v>2127004144</v>
          </cell>
          <cell r="B42" t="str">
            <v>Lámpa ME első CLIP IN</v>
          </cell>
          <cell r="C42" t="str">
            <v>kormányra és sisakra</v>
          </cell>
          <cell r="D42">
            <v>14990</v>
          </cell>
          <cell r="E42">
            <v>11490</v>
          </cell>
        </row>
        <row r="43">
          <cell r="A43">
            <v>2128002095</v>
          </cell>
          <cell r="B43" t="str">
            <v>Lámpa ME hátsó, AERO SUPER</v>
          </cell>
          <cell r="C43" t="str">
            <v>USB, 8x3x3 cm</v>
          </cell>
          <cell r="D43">
            <v>9990</v>
          </cell>
          <cell r="E43">
            <v>7490</v>
          </cell>
        </row>
        <row r="44">
          <cell r="A44">
            <v>2134002639</v>
          </cell>
          <cell r="B44" t="str">
            <v>Lakat ME spirál 120cm x 10mm</v>
          </cell>
          <cell r="C44" t="str">
            <v>fekete/fehér, kulcsos(2), 340g</v>
          </cell>
          <cell r="D44">
            <v>4990</v>
          </cell>
          <cell r="E44">
            <v>3690</v>
          </cell>
        </row>
        <row r="45">
          <cell r="A45">
            <v>2134002640</v>
          </cell>
          <cell r="B45" t="str">
            <v>Lakat ME spirál 180cm x 10mm</v>
          </cell>
          <cell r="C45" t="str">
            <v>fekete/fehér, kulcsos(2), 340g</v>
          </cell>
          <cell r="D45">
            <v>5490</v>
          </cell>
          <cell r="E45">
            <v>3990</v>
          </cell>
        </row>
        <row r="46">
          <cell r="A46">
            <v>2137004302</v>
          </cell>
          <cell r="B46" t="str">
            <v>Szerszám ME Multi (10 in 1),</v>
          </cell>
          <cell r="C46" t="str">
            <v>fekete, 100g, 74mm</v>
          </cell>
          <cell r="D46">
            <v>9990</v>
          </cell>
          <cell r="E46">
            <v>6990</v>
          </cell>
        </row>
        <row r="47">
          <cell r="A47">
            <v>2137004421</v>
          </cell>
          <cell r="B47" t="str">
            <v>Szerszám ME láncbontó 7-10 seb</v>
          </cell>
          <cell r="C47" t="str">
            <v>120 mm / 110g</v>
          </cell>
          <cell r="D47">
            <v>5490</v>
          </cell>
          <cell r="E47">
            <v>4290</v>
          </cell>
        </row>
        <row r="48">
          <cell r="A48">
            <v>2137004432</v>
          </cell>
          <cell r="B48" t="str">
            <v>Szerszám ME gumijavító szett</v>
          </cell>
          <cell r="C48" t="str">
            <v>2 db gumileszedő+6 db folt</v>
          </cell>
          <cell r="D48">
            <v>2490</v>
          </cell>
          <cell r="E48">
            <v>1890</v>
          </cell>
        </row>
        <row r="49">
          <cell r="A49">
            <v>2137005109</v>
          </cell>
          <cell r="B49" t="str">
            <v>Szerszám ME gumileszedő</v>
          </cell>
          <cell r="C49" t="str">
            <v>szett (2 db), 27g</v>
          </cell>
          <cell r="D49">
            <v>1590</v>
          </cell>
          <cell r="E49">
            <v>1190</v>
          </cell>
        </row>
        <row r="50">
          <cell r="A50">
            <v>2137005143</v>
          </cell>
          <cell r="B50" t="str">
            <v>Szerszám ME Multi (20 in 1),</v>
          </cell>
          <cell r="C50" t="str">
            <v>fekete, 135g, 74mm</v>
          </cell>
          <cell r="D50">
            <v>13990</v>
          </cell>
          <cell r="E50">
            <v>9990</v>
          </cell>
        </row>
        <row r="51">
          <cell r="A51">
            <v>2137005154</v>
          </cell>
          <cell r="B51" t="str">
            <v>Szerszám ME Multi (24 in 1),</v>
          </cell>
          <cell r="C51" t="str">
            <v>fekete, 150g, 74mm</v>
          </cell>
          <cell r="D51">
            <v>16990</v>
          </cell>
          <cell r="E51">
            <v>12990</v>
          </cell>
        </row>
        <row r="52">
          <cell r="A52">
            <v>2137005198</v>
          </cell>
          <cell r="B52" t="str">
            <v>Szerszám ME MINI (12 in 1),</v>
          </cell>
          <cell r="C52" t="str">
            <v>fekete, 80g, 73x36mm (TOOLBOX-hoz)</v>
          </cell>
          <cell r="D52">
            <v>6490</v>
          </cell>
          <cell r="E52">
            <v>4790</v>
          </cell>
        </row>
        <row r="53">
          <cell r="A53">
            <v>2137005206</v>
          </cell>
          <cell r="B53" t="str">
            <v>Szerszám ME TOOLBOX nyereg alá</v>
          </cell>
          <cell r="C53" t="str">
            <v>Merida nyereg alá kis tartó 29g</v>
          </cell>
          <cell r="D53">
            <v>3690</v>
          </cell>
          <cell r="E53">
            <v>2990</v>
          </cell>
        </row>
        <row r="54">
          <cell r="A54">
            <v>2137005530</v>
          </cell>
          <cell r="B54" t="str">
            <v>Szerszám ME MINI (9 in 1),</v>
          </cell>
          <cell r="C54" t="str">
            <v>156g, 90x38x28mm</v>
          </cell>
          <cell r="D54">
            <v>5490</v>
          </cell>
          <cell r="E54">
            <v>3990</v>
          </cell>
        </row>
        <row r="55">
          <cell r="A55">
            <v>2137005541</v>
          </cell>
          <cell r="B55" t="str">
            <v>Szerszám ME HIDE&amp;SEEK</v>
          </cell>
          <cell r="C55" t="str">
            <v>kormányba 103,5 g</v>
          </cell>
          <cell r="D55">
            <v>22990</v>
          </cell>
          <cell r="E55">
            <v>16990</v>
          </cell>
        </row>
        <row r="56">
          <cell r="A56">
            <v>2137005585</v>
          </cell>
          <cell r="B56" t="str">
            <v>Kulacstartó ME (CSAK ADAPTER)</v>
          </cell>
          <cell r="C56" t="str">
            <v>kormányra 25-31,8 mm / fekete, 42g</v>
          </cell>
          <cell r="D56">
            <v>1990</v>
          </cell>
          <cell r="E56">
            <v>1490</v>
          </cell>
        </row>
        <row r="57">
          <cell r="A57">
            <v>2158002787</v>
          </cell>
          <cell r="B57" t="str">
            <v>Láncvillavédő ME 26x10cm</v>
          </cell>
          <cell r="D57">
            <v>1490</v>
          </cell>
          <cell r="E57">
            <v>990</v>
          </cell>
        </row>
        <row r="58">
          <cell r="A58">
            <v>2176022138</v>
          </cell>
          <cell r="B58" t="str">
            <v>Hajtómű Samox 42T eSpeeder</v>
          </cell>
          <cell r="D58">
            <v>39990</v>
          </cell>
          <cell r="E58">
            <v>26990</v>
          </cell>
        </row>
        <row r="59">
          <cell r="A59">
            <v>2187001503</v>
          </cell>
          <cell r="B59" t="str">
            <v>Fékpofa ME Canti fék, fekete</v>
          </cell>
          <cell r="C59" t="str">
            <v>All weather</v>
          </cell>
          <cell r="D59">
            <v>1090</v>
          </cell>
          <cell r="E59">
            <v>790</v>
          </cell>
        </row>
        <row r="60">
          <cell r="A60">
            <v>2200016</v>
          </cell>
          <cell r="B60" t="str">
            <v>KRP ME eBIG.NINE 300SE M(43)</v>
          </cell>
          <cell r="C60" t="str">
            <v>SELYEM BRONZ(FEKETE)</v>
          </cell>
          <cell r="D60">
            <v>1159000</v>
          </cell>
          <cell r="E60">
            <v>929000</v>
          </cell>
        </row>
        <row r="61">
          <cell r="A61">
            <v>2200017</v>
          </cell>
          <cell r="B61" t="str">
            <v>KRP ME eBIG.NINE 300SE L(48)</v>
          </cell>
          <cell r="C61" t="str">
            <v>SELYEM BRONZ(FEKETE)</v>
          </cell>
          <cell r="D61">
            <v>1159000</v>
          </cell>
          <cell r="E61">
            <v>929000</v>
          </cell>
        </row>
        <row r="62">
          <cell r="A62">
            <v>2200018</v>
          </cell>
          <cell r="B62" t="str">
            <v>KRP ME eBIG.NINE 300SE XL(53)</v>
          </cell>
          <cell r="C62" t="str">
            <v>SELYEM BRONZ(FEKETE)</v>
          </cell>
          <cell r="D62">
            <v>1159000</v>
          </cell>
          <cell r="E62">
            <v>929000</v>
          </cell>
        </row>
        <row r="63">
          <cell r="A63">
            <v>2200063</v>
          </cell>
          <cell r="B63" t="str">
            <v>KRP ME eONE-SIXTY 775 M(43)</v>
          </cell>
          <cell r="C63" t="str">
            <v>METÁL ZÖLDESKÉK/SÖTÉTEZÜST</v>
          </cell>
          <cell r="D63">
            <v>2490000</v>
          </cell>
          <cell r="E63">
            <v>2150000</v>
          </cell>
        </row>
        <row r="64">
          <cell r="A64">
            <v>2200064</v>
          </cell>
          <cell r="B64" t="str">
            <v>KRP ME eONE-SIXTY 775 L(45)</v>
          </cell>
          <cell r="C64" t="str">
            <v>METÁL ZÖLDESKÉK/SÖTÉTEZÜST</v>
          </cell>
          <cell r="D64">
            <v>2490000</v>
          </cell>
          <cell r="E64">
            <v>2150000</v>
          </cell>
        </row>
        <row r="65">
          <cell r="A65">
            <v>2200065</v>
          </cell>
          <cell r="B65" t="str">
            <v>KRP ME eONE-SIXTY 775 XL(47)</v>
          </cell>
          <cell r="C65" t="str">
            <v>METÁL ZÖLDESKÉK/SÖTÉTEZÜST</v>
          </cell>
          <cell r="D65">
            <v>2490000</v>
          </cell>
          <cell r="E65">
            <v>2150000</v>
          </cell>
        </row>
        <row r="66">
          <cell r="A66">
            <v>2200066</v>
          </cell>
          <cell r="B66" t="str">
            <v>KRP ME eONE-SIXTY 975 S(41,5)</v>
          </cell>
          <cell r="C66" t="str">
            <v>FEKETE(EZÜST)</v>
          </cell>
          <cell r="D66">
            <v>2650000</v>
          </cell>
          <cell r="E66">
            <v>2290000</v>
          </cell>
        </row>
        <row r="67">
          <cell r="A67">
            <v>2200067</v>
          </cell>
          <cell r="B67" t="str">
            <v>KRP ME eONE-SIXTY 975 M(43)</v>
          </cell>
          <cell r="C67" t="str">
            <v>FEKETE(EZÜST)</v>
          </cell>
          <cell r="D67">
            <v>2650000</v>
          </cell>
          <cell r="E67">
            <v>2290000</v>
          </cell>
        </row>
        <row r="68">
          <cell r="A68">
            <v>2200069</v>
          </cell>
          <cell r="B68" t="str">
            <v>KRP ME eONE-SIXTY 975 XL(47)</v>
          </cell>
          <cell r="C68" t="str">
            <v>FEKETE(EZÜST)</v>
          </cell>
          <cell r="D68">
            <v>2650000</v>
          </cell>
          <cell r="E68">
            <v>2290000</v>
          </cell>
        </row>
        <row r="69">
          <cell r="A69">
            <v>2200119</v>
          </cell>
          <cell r="B69" t="str">
            <v>KRP ME eBIG.TOUR 675 EQ M(43)</v>
          </cell>
          <cell r="C69" t="str">
            <v>SZÜRKE/FEKETE</v>
          </cell>
          <cell r="D69">
            <v>1799000</v>
          </cell>
          <cell r="E69">
            <v>1569000</v>
          </cell>
        </row>
        <row r="70">
          <cell r="A70">
            <v>2200123</v>
          </cell>
          <cell r="B70" t="str">
            <v>KRP ME eSPRESSO 300SE EQ</v>
          </cell>
          <cell r="C70" t="str">
            <v>504Wh S(47) SÖTÉTEZÜST</v>
          </cell>
          <cell r="D70">
            <v>1099000</v>
          </cell>
          <cell r="E70">
            <v>899000</v>
          </cell>
        </row>
        <row r="71">
          <cell r="A71">
            <v>2200125</v>
          </cell>
          <cell r="B71" t="str">
            <v>KRP ME eSPRESSO 300SE EQ</v>
          </cell>
          <cell r="C71" t="str">
            <v>504Wh L(55) SÖTÉTEZÜST</v>
          </cell>
          <cell r="D71">
            <v>1099000</v>
          </cell>
          <cell r="E71">
            <v>899000</v>
          </cell>
        </row>
        <row r="72">
          <cell r="A72">
            <v>2200126</v>
          </cell>
          <cell r="B72" t="str">
            <v>KRP ME eSPRESSO 300SE EQ</v>
          </cell>
          <cell r="C72" t="str">
            <v>504Wh XL(59) SÖTÉTEZÜST</v>
          </cell>
          <cell r="D72">
            <v>1099000</v>
          </cell>
          <cell r="E72">
            <v>899000</v>
          </cell>
        </row>
        <row r="73">
          <cell r="A73">
            <v>2200133</v>
          </cell>
          <cell r="B73" t="str">
            <v>KRP ME eSPRESSO 400 S EQ</v>
          </cell>
          <cell r="C73" t="str">
            <v>M(51) MATT SÖTÉTEZÜST/FEKETE</v>
          </cell>
          <cell r="D73">
            <v>1349000</v>
          </cell>
          <cell r="E73">
            <v>1199000</v>
          </cell>
        </row>
        <row r="74">
          <cell r="A74">
            <v>2200135</v>
          </cell>
          <cell r="B74" t="str">
            <v>KRP ME eSPRESSO 400 S EQ</v>
          </cell>
          <cell r="C74" t="str">
            <v>XL(59) MATT SÖTÉTEZÜST/FEKETE</v>
          </cell>
          <cell r="D74">
            <v>1349000</v>
          </cell>
          <cell r="E74">
            <v>1199000</v>
          </cell>
        </row>
        <row r="75">
          <cell r="A75">
            <v>2200150</v>
          </cell>
          <cell r="B75" t="str">
            <v>KRP ME eSPRESSO 700 EQ S(47)</v>
          </cell>
          <cell r="C75" t="str">
            <v>MATT SÖTÉTEZÜST/FEKETE</v>
          </cell>
          <cell r="D75">
            <v>1649000</v>
          </cell>
          <cell r="E75">
            <v>1469000</v>
          </cell>
        </row>
        <row r="76">
          <cell r="A76">
            <v>2200151</v>
          </cell>
          <cell r="B76" t="str">
            <v>KRP ME eSPRESSO 700 EQ M(51)</v>
          </cell>
          <cell r="C76" t="str">
            <v>MATT SÖTÉTEZÜST/FEKETE</v>
          </cell>
          <cell r="D76">
            <v>1649000</v>
          </cell>
          <cell r="E76">
            <v>1469000</v>
          </cell>
        </row>
        <row r="77">
          <cell r="A77">
            <v>2200152</v>
          </cell>
          <cell r="B77" t="str">
            <v>KRP ME eSPRESSO 700 EQ L(55)</v>
          </cell>
          <cell r="C77" t="str">
            <v>MATT SÖTÉTEZÜST/FEKETE</v>
          </cell>
          <cell r="D77">
            <v>1649000</v>
          </cell>
          <cell r="E77">
            <v>1469000</v>
          </cell>
        </row>
        <row r="78">
          <cell r="A78">
            <v>2200283</v>
          </cell>
          <cell r="B78" t="str">
            <v>KRP ME eBIG.SEVEN 300SE</v>
          </cell>
          <cell r="C78" t="str">
            <v>XS(33) SELYEM BRONZ(FEKETE)</v>
          </cell>
          <cell r="D78">
            <v>1159000</v>
          </cell>
          <cell r="E78">
            <v>929000</v>
          </cell>
        </row>
        <row r="79">
          <cell r="A79">
            <v>2200321</v>
          </cell>
          <cell r="B79" t="str">
            <v>KRP ME SPEEDER 500 S SELYEM</v>
          </cell>
          <cell r="C79" t="str">
            <v>SÖTÉTEZÜST(FEKETE)</v>
          </cell>
          <cell r="D79">
            <v>549000</v>
          </cell>
          <cell r="E79">
            <v>479000</v>
          </cell>
        </row>
        <row r="80">
          <cell r="A80">
            <v>2200327</v>
          </cell>
          <cell r="B80" t="str">
            <v>KRP ME SPEEDER 400 S SELYEM</v>
          </cell>
          <cell r="C80" t="str">
            <v>SÖTÉTEZÜST(FEKETE)</v>
          </cell>
          <cell r="D80">
            <v>529000</v>
          </cell>
          <cell r="E80">
            <v>459000</v>
          </cell>
        </row>
        <row r="81">
          <cell r="A81">
            <v>2200328</v>
          </cell>
          <cell r="B81" t="str">
            <v>KRP ME SPEEDER 400 S/M SELYEM</v>
          </cell>
          <cell r="C81" t="str">
            <v>SÖTÉTEZÜST(FEKETE)</v>
          </cell>
          <cell r="D81">
            <v>529000</v>
          </cell>
          <cell r="E81">
            <v>459000</v>
          </cell>
        </row>
        <row r="82">
          <cell r="A82">
            <v>2200329</v>
          </cell>
          <cell r="B82" t="str">
            <v>KRP ME SPEEDER 400 M/L SELYEM</v>
          </cell>
          <cell r="C82" t="str">
            <v>SÖTÉTEZÜST(FEKETE)</v>
          </cell>
          <cell r="D82">
            <v>529000</v>
          </cell>
          <cell r="E82">
            <v>459000</v>
          </cell>
        </row>
        <row r="83">
          <cell r="A83">
            <v>2200330</v>
          </cell>
          <cell r="B83" t="str">
            <v>KRP ME SPEEDER 400 L SELYEM</v>
          </cell>
          <cell r="C83" t="str">
            <v>SÖTÉTEZÜST(FEKETE)</v>
          </cell>
          <cell r="D83">
            <v>529000</v>
          </cell>
          <cell r="E83">
            <v>459000</v>
          </cell>
        </row>
        <row r="84">
          <cell r="A84">
            <v>2200331</v>
          </cell>
          <cell r="B84" t="str">
            <v>KRP ME SPEEDER 400 XL SELYEM</v>
          </cell>
          <cell r="C84" t="str">
            <v>SÖTÉTEZÜST(FEKETE)</v>
          </cell>
          <cell r="D84">
            <v>529000</v>
          </cell>
          <cell r="E84">
            <v>459000</v>
          </cell>
        </row>
        <row r="85">
          <cell r="A85">
            <v>2200338</v>
          </cell>
          <cell r="B85" t="str">
            <v>KRP ME SPEEDER 200 XS SELYEM</v>
          </cell>
          <cell r="C85" t="str">
            <v>SÖTÉTEZÜST(FEKETE)</v>
          </cell>
          <cell r="D85">
            <v>389000</v>
          </cell>
          <cell r="E85">
            <v>339000</v>
          </cell>
        </row>
        <row r="86">
          <cell r="A86">
            <v>2200339</v>
          </cell>
          <cell r="B86" t="str">
            <v>KRP ME SPEEDER 200 S SELYEM</v>
          </cell>
          <cell r="C86" t="str">
            <v>SÖTÉTEZÜST(FEKETE)</v>
          </cell>
          <cell r="D86">
            <v>389000</v>
          </cell>
          <cell r="E86">
            <v>339000</v>
          </cell>
        </row>
        <row r="87">
          <cell r="A87">
            <v>2200340</v>
          </cell>
          <cell r="B87" t="str">
            <v>KRP ME SPEEDER 200 S/M SELYEM</v>
          </cell>
          <cell r="C87" t="str">
            <v>SÖTÉTEZÜST(FEKETE)</v>
          </cell>
          <cell r="D87">
            <v>389000</v>
          </cell>
          <cell r="E87">
            <v>339000</v>
          </cell>
        </row>
        <row r="88">
          <cell r="A88">
            <v>2200341</v>
          </cell>
          <cell r="B88" t="str">
            <v>KRP ME SPEEDER 200 M/L SELYEM</v>
          </cell>
          <cell r="C88" t="str">
            <v>SÖTÉTEZÜST(FEKETE)</v>
          </cell>
          <cell r="D88">
            <v>389000</v>
          </cell>
          <cell r="E88">
            <v>339000</v>
          </cell>
        </row>
        <row r="89">
          <cell r="A89">
            <v>2200342</v>
          </cell>
          <cell r="B89" t="str">
            <v>KRP ME SPEEDER 200 L SELYEM</v>
          </cell>
          <cell r="C89" t="str">
            <v>SÖTÉTEZÜST(FEKETE)</v>
          </cell>
          <cell r="D89">
            <v>389000</v>
          </cell>
          <cell r="E89">
            <v>339000</v>
          </cell>
        </row>
        <row r="90">
          <cell r="A90">
            <v>2200343</v>
          </cell>
          <cell r="B90" t="str">
            <v>KRP ME SPEEDER 200 XL SELYEM</v>
          </cell>
          <cell r="C90" t="str">
            <v>SÖTÉTEZÜST(FEKETE)</v>
          </cell>
          <cell r="D90">
            <v>389000</v>
          </cell>
          <cell r="E90">
            <v>339000</v>
          </cell>
        </row>
        <row r="91">
          <cell r="A91">
            <v>2200345</v>
          </cell>
          <cell r="B91" t="str">
            <v>KRP ME SPEEDER 100 S SELYEM</v>
          </cell>
          <cell r="C91" t="str">
            <v>SÖTÉTEZÜST(FEKETE)</v>
          </cell>
          <cell r="D91">
            <v>334900</v>
          </cell>
          <cell r="E91">
            <v>289900</v>
          </cell>
        </row>
        <row r="92">
          <cell r="A92">
            <v>2200346</v>
          </cell>
          <cell r="B92" t="str">
            <v>KRP ME SPEEDER 100 S/M SELYEM</v>
          </cell>
          <cell r="C92" t="str">
            <v>SÖTÉTEZÜST(FEKETE)</v>
          </cell>
          <cell r="D92">
            <v>334900</v>
          </cell>
          <cell r="E92">
            <v>289900</v>
          </cell>
        </row>
        <row r="93">
          <cell r="A93">
            <v>2200347</v>
          </cell>
          <cell r="B93" t="str">
            <v>KRP ME SPEEDER 100 M/L SELYEM</v>
          </cell>
          <cell r="C93" t="str">
            <v>SÖTÉTEZÜST(FEKETE)</v>
          </cell>
          <cell r="D93">
            <v>334900</v>
          </cell>
          <cell r="E93">
            <v>289900</v>
          </cell>
        </row>
        <row r="94">
          <cell r="A94">
            <v>2200348</v>
          </cell>
          <cell r="B94" t="str">
            <v>KRP ME SPEEDER 100 L SELYEM</v>
          </cell>
          <cell r="C94" t="str">
            <v>SÖTÉTEZÜST(FEKETE)</v>
          </cell>
          <cell r="D94">
            <v>334900</v>
          </cell>
          <cell r="E94">
            <v>289900</v>
          </cell>
        </row>
        <row r="95">
          <cell r="A95">
            <v>2200349</v>
          </cell>
          <cell r="B95" t="str">
            <v>KRP ME SPEEDER 100 XL SELYEM</v>
          </cell>
          <cell r="C95" t="str">
            <v>SÖTÉTEZÜST(FEKETE)</v>
          </cell>
          <cell r="D95">
            <v>334900</v>
          </cell>
          <cell r="E95">
            <v>289900</v>
          </cell>
        </row>
        <row r="96">
          <cell r="A96">
            <v>2200358</v>
          </cell>
          <cell r="B96" t="str">
            <v>KRP ME REACTO 5000 S FÉNYES</v>
          </cell>
          <cell r="C96" t="str">
            <v>FEKETE/MATT FEKETE</v>
          </cell>
          <cell r="D96">
            <v>1069000</v>
          </cell>
          <cell r="E96">
            <v>929000</v>
          </cell>
        </row>
        <row r="97">
          <cell r="A97">
            <v>2200390</v>
          </cell>
          <cell r="B97" t="str">
            <v>KRP ME SCULTURA RIM 300 S</v>
          </cell>
          <cell r="C97" t="str">
            <v>METÁL FEKETE(EZÜST)</v>
          </cell>
          <cell r="D97">
            <v>489000</v>
          </cell>
          <cell r="E97">
            <v>429000</v>
          </cell>
        </row>
        <row r="98">
          <cell r="A98">
            <v>2200391</v>
          </cell>
          <cell r="B98" t="str">
            <v>KRP ME SCULTURA RIM 300 S/M</v>
          </cell>
          <cell r="C98" t="str">
            <v>METÁL FEKETE(EZÜST)</v>
          </cell>
          <cell r="D98">
            <v>489000</v>
          </cell>
          <cell r="E98">
            <v>429000</v>
          </cell>
        </row>
        <row r="99">
          <cell r="A99">
            <v>2200392</v>
          </cell>
          <cell r="B99" t="str">
            <v>KRP ME SCULTURA RIM 300 M/L</v>
          </cell>
          <cell r="C99" t="str">
            <v>METÁL FEKETE(EZÜST)</v>
          </cell>
          <cell r="D99">
            <v>489000</v>
          </cell>
          <cell r="E99">
            <v>429000</v>
          </cell>
        </row>
        <row r="100">
          <cell r="A100">
            <v>2200393</v>
          </cell>
          <cell r="B100" t="str">
            <v>KRP ME SCULTURA RIM 300 L</v>
          </cell>
          <cell r="C100" t="str">
            <v>METÁL FEKETE(EZÜST)</v>
          </cell>
          <cell r="D100">
            <v>489000</v>
          </cell>
          <cell r="E100">
            <v>429000</v>
          </cell>
        </row>
        <row r="101">
          <cell r="A101">
            <v>2200394</v>
          </cell>
          <cell r="B101" t="str">
            <v>KRP ME SCULTURA RIM 300 XL</v>
          </cell>
          <cell r="C101" t="str">
            <v>METÁL FEKETE(EZÜST)</v>
          </cell>
          <cell r="D101">
            <v>489000</v>
          </cell>
          <cell r="E101">
            <v>429000</v>
          </cell>
        </row>
        <row r="102">
          <cell r="A102">
            <v>2200399</v>
          </cell>
          <cell r="B102" t="str">
            <v>KRP ME SCULTURA RIM 100 S</v>
          </cell>
          <cell r="C102" t="str">
            <v>METÁL FEKETE(EZÜST)</v>
          </cell>
          <cell r="D102">
            <v>389000</v>
          </cell>
          <cell r="E102">
            <v>339000</v>
          </cell>
        </row>
        <row r="103">
          <cell r="A103">
            <v>2200400</v>
          </cell>
          <cell r="B103" t="str">
            <v>KRP ME SCULTURA RIM 100 S/M</v>
          </cell>
          <cell r="C103" t="str">
            <v>METÁL FEKETE(EZÜST)</v>
          </cell>
          <cell r="D103">
            <v>389000</v>
          </cell>
          <cell r="E103">
            <v>339000</v>
          </cell>
        </row>
        <row r="104">
          <cell r="A104">
            <v>2200401</v>
          </cell>
          <cell r="B104" t="str">
            <v>KRP ME SCULTURA RIM 100 M/L</v>
          </cell>
          <cell r="C104" t="str">
            <v>METÁL FEKETE(EZÜST)</v>
          </cell>
          <cell r="D104">
            <v>389000</v>
          </cell>
          <cell r="E104">
            <v>339000</v>
          </cell>
        </row>
        <row r="105">
          <cell r="A105">
            <v>2200402</v>
          </cell>
          <cell r="B105" t="str">
            <v>KRP ME SCULTURA RIM 100 L</v>
          </cell>
          <cell r="C105" t="str">
            <v>METÁL FEKETE(EZÜST)</v>
          </cell>
          <cell r="D105">
            <v>389000</v>
          </cell>
          <cell r="E105">
            <v>339000</v>
          </cell>
        </row>
        <row r="106">
          <cell r="A106">
            <v>2200403</v>
          </cell>
          <cell r="B106" t="str">
            <v>KRP ME SCULTURA RIM 100 XL</v>
          </cell>
          <cell r="C106" t="str">
            <v>METÁL FEKETE(EZÜST)</v>
          </cell>
          <cell r="D106">
            <v>389000</v>
          </cell>
          <cell r="E106">
            <v>339000</v>
          </cell>
        </row>
        <row r="107">
          <cell r="A107">
            <v>2200415</v>
          </cell>
          <cell r="B107" t="str">
            <v>KRP ME SCULTURA 300 S METÁL</v>
          </cell>
          <cell r="C107" t="str">
            <v>FEKETE(EZÜST)</v>
          </cell>
          <cell r="D107">
            <v>599000</v>
          </cell>
          <cell r="E107">
            <v>499000</v>
          </cell>
        </row>
        <row r="108">
          <cell r="A108">
            <v>2200416</v>
          </cell>
          <cell r="B108" t="str">
            <v>KRP ME SCULTURA 300 S/M METÁL</v>
          </cell>
          <cell r="C108" t="str">
            <v>FEKETE(EZÜST)</v>
          </cell>
          <cell r="D108">
            <v>599000</v>
          </cell>
          <cell r="E108">
            <v>499000</v>
          </cell>
        </row>
        <row r="109">
          <cell r="A109">
            <v>2200417</v>
          </cell>
          <cell r="B109" t="str">
            <v>KRP ME SCULTURA 300 M/L METÁL</v>
          </cell>
          <cell r="C109" t="str">
            <v>FEKETE(EZÜST)</v>
          </cell>
          <cell r="D109">
            <v>599000</v>
          </cell>
          <cell r="E109">
            <v>499000</v>
          </cell>
        </row>
        <row r="110">
          <cell r="A110">
            <v>2200418</v>
          </cell>
          <cell r="B110" t="str">
            <v>KRP ME SCULTURA 300 L METÁL</v>
          </cell>
          <cell r="C110" t="str">
            <v>FEKETE(EZÜST)</v>
          </cell>
          <cell r="D110">
            <v>599000</v>
          </cell>
          <cell r="E110">
            <v>499000</v>
          </cell>
        </row>
        <row r="111">
          <cell r="A111">
            <v>2200419</v>
          </cell>
          <cell r="B111" t="str">
            <v>KRP ME SCULTURA 300 XL METÁL</v>
          </cell>
          <cell r="C111" t="str">
            <v>FEKETE(EZÜST)</v>
          </cell>
          <cell r="D111">
            <v>599000</v>
          </cell>
          <cell r="E111">
            <v>499000</v>
          </cell>
        </row>
        <row r="112">
          <cell r="A112">
            <v>2200429</v>
          </cell>
          <cell r="B112" t="str">
            <v>KRP ME SCULTURA ENDURANCE</v>
          </cell>
          <cell r="C112" t="str">
            <v>6000 S SELYEM SÖTÉTEZÜST</v>
          </cell>
          <cell r="D112">
            <v>1169000</v>
          </cell>
          <cell r="E112">
            <v>949000</v>
          </cell>
        </row>
        <row r="113">
          <cell r="A113">
            <v>2200430</v>
          </cell>
          <cell r="B113" t="str">
            <v>KRP ME SCULTURA ENDURANCE</v>
          </cell>
          <cell r="C113" t="str">
            <v>6000 M SELYEM SÖTÉTEZÜST</v>
          </cell>
          <cell r="D113">
            <v>1169000</v>
          </cell>
          <cell r="E113">
            <v>949000</v>
          </cell>
        </row>
        <row r="114">
          <cell r="A114">
            <v>2200431</v>
          </cell>
          <cell r="B114" t="str">
            <v>KRP ME SCULTURA ENDURANCE</v>
          </cell>
          <cell r="C114" t="str">
            <v>6000 L SELYEM SÖTÉTEZÜST</v>
          </cell>
          <cell r="D114">
            <v>1169000</v>
          </cell>
          <cell r="E114">
            <v>949000</v>
          </cell>
        </row>
        <row r="115">
          <cell r="A115">
            <v>2200432</v>
          </cell>
          <cell r="B115" t="str">
            <v>KRP ME SCULTURA ENDURANCE</v>
          </cell>
          <cell r="C115" t="str">
            <v>6000 XL SELYEM SÖTÉTEZÜST</v>
          </cell>
          <cell r="D115">
            <v>1169000</v>
          </cell>
          <cell r="E115">
            <v>949000</v>
          </cell>
        </row>
        <row r="116">
          <cell r="A116">
            <v>2200435</v>
          </cell>
          <cell r="B116" t="str">
            <v>KRP ME SCULTURA ENDURANCE</v>
          </cell>
          <cell r="C116" t="str">
            <v>5000 S SELYEM SÖTÉTEZÜST</v>
          </cell>
          <cell r="D116">
            <v>999000</v>
          </cell>
          <cell r="E116">
            <v>879000</v>
          </cell>
        </row>
        <row r="117">
          <cell r="A117">
            <v>2200436</v>
          </cell>
          <cell r="B117" t="str">
            <v>KRP ME SCULTURA ENDURANCE</v>
          </cell>
          <cell r="C117" t="str">
            <v>5000 M SELYEM SÖTÉTEZÜST</v>
          </cell>
          <cell r="D117">
            <v>999000</v>
          </cell>
          <cell r="E117">
            <v>879000</v>
          </cell>
        </row>
        <row r="118">
          <cell r="A118">
            <v>2200437</v>
          </cell>
          <cell r="B118" t="str">
            <v>KRP ME SCULTURA ENDURANCE</v>
          </cell>
          <cell r="C118" t="str">
            <v>5000 L SELYEM SÖTÉTEZÜST</v>
          </cell>
          <cell r="D118">
            <v>999000</v>
          </cell>
          <cell r="E118">
            <v>879000</v>
          </cell>
        </row>
        <row r="119">
          <cell r="A119">
            <v>2200438</v>
          </cell>
          <cell r="B119" t="str">
            <v>KRP ME SCULTURA ENDURANCE</v>
          </cell>
          <cell r="C119" t="str">
            <v>5000 XL SELYEM SÖTÉTEZÜST</v>
          </cell>
          <cell r="D119">
            <v>999000</v>
          </cell>
          <cell r="E119">
            <v>879000</v>
          </cell>
        </row>
        <row r="120">
          <cell r="A120">
            <v>2200444</v>
          </cell>
          <cell r="B120" t="str">
            <v>KRP ME SCULTURA ENDURANCE</v>
          </cell>
          <cell r="C120" t="str">
            <v>4000 XL SELYEM SÖTÉTEZÜST</v>
          </cell>
          <cell r="D120">
            <v>939000</v>
          </cell>
          <cell r="E120">
            <v>839000</v>
          </cell>
        </row>
        <row r="121">
          <cell r="A121">
            <v>2200446</v>
          </cell>
          <cell r="B121" t="str">
            <v>KRP ME SILEX 4000 S MATT</v>
          </cell>
          <cell r="C121" t="str">
            <v>SÖTÉTEZÜST(FÉNYES FEKETE)</v>
          </cell>
          <cell r="D121">
            <v>859000</v>
          </cell>
          <cell r="E121">
            <v>739000</v>
          </cell>
        </row>
        <row r="122">
          <cell r="A122">
            <v>2200447</v>
          </cell>
          <cell r="B122" t="str">
            <v>KRP ME SILEX 4000 M MATT</v>
          </cell>
          <cell r="C122" t="str">
            <v>SÖTÉTEZÜST(FÉNYES FEKETE)</v>
          </cell>
          <cell r="D122">
            <v>859000</v>
          </cell>
          <cell r="E122">
            <v>739000</v>
          </cell>
        </row>
        <row r="123">
          <cell r="A123">
            <v>2200449</v>
          </cell>
          <cell r="B123" t="str">
            <v>KRP ME SILEX 4000 XL MATT</v>
          </cell>
          <cell r="C123" t="str">
            <v>SÖTÉTEZÜST(FÉNYES FEKETE)</v>
          </cell>
          <cell r="D123">
            <v>859000</v>
          </cell>
          <cell r="E123">
            <v>739000</v>
          </cell>
        </row>
        <row r="124">
          <cell r="A124">
            <v>2200451</v>
          </cell>
          <cell r="B124" t="str">
            <v>KRP ME SILEX 700 S MATT</v>
          </cell>
          <cell r="C124" t="str">
            <v>FEKETE(FÉNYES ANTRACIT)</v>
          </cell>
          <cell r="D124">
            <v>859000</v>
          </cell>
          <cell r="E124">
            <v>739000</v>
          </cell>
        </row>
        <row r="125">
          <cell r="A125">
            <v>2200455</v>
          </cell>
          <cell r="B125" t="str">
            <v>KRP ME SILEX 400 XS FÉNYES</v>
          </cell>
          <cell r="C125" t="str">
            <v>FEKETE(MATT FEKETE)</v>
          </cell>
          <cell r="D125">
            <v>679000</v>
          </cell>
          <cell r="E125">
            <v>599000</v>
          </cell>
        </row>
        <row r="126">
          <cell r="A126">
            <v>2200456</v>
          </cell>
          <cell r="B126" t="str">
            <v>KRP ME SILEX 400 S FÉNYES</v>
          </cell>
          <cell r="C126" t="str">
            <v>FEKETE(MATT FEKETE)</v>
          </cell>
          <cell r="D126">
            <v>679000</v>
          </cell>
          <cell r="E126">
            <v>599000</v>
          </cell>
        </row>
        <row r="127">
          <cell r="A127">
            <v>2200457</v>
          </cell>
          <cell r="B127" t="str">
            <v>KRP ME SILEX 400 M FÉNYES</v>
          </cell>
          <cell r="C127" t="str">
            <v>FEKETE(MATT FEKETE)</v>
          </cell>
          <cell r="D127">
            <v>679000</v>
          </cell>
          <cell r="E127">
            <v>599000</v>
          </cell>
        </row>
        <row r="128">
          <cell r="A128">
            <v>2200458</v>
          </cell>
          <cell r="B128" t="str">
            <v>KRP ME SILEX 400 L FÉNYES</v>
          </cell>
          <cell r="C128" t="str">
            <v>FEKETE(MATT FEKETE)</v>
          </cell>
          <cell r="D128">
            <v>679000</v>
          </cell>
          <cell r="E128">
            <v>599000</v>
          </cell>
        </row>
        <row r="129">
          <cell r="A129">
            <v>2200459</v>
          </cell>
          <cell r="B129" t="str">
            <v>KRP ME SILEX 400 XL FÉNYES</v>
          </cell>
          <cell r="C129" t="str">
            <v>FEKETE(MATT FEKETE)</v>
          </cell>
          <cell r="D129">
            <v>679000</v>
          </cell>
          <cell r="E129">
            <v>599000</v>
          </cell>
        </row>
        <row r="130">
          <cell r="A130">
            <v>2200460</v>
          </cell>
          <cell r="B130" t="str">
            <v>KRP ME SILEX 300 XS FÉNYES</v>
          </cell>
          <cell r="C130" t="str">
            <v>FEKETE(MATT FEKETE)</v>
          </cell>
          <cell r="D130">
            <v>589000</v>
          </cell>
          <cell r="E130">
            <v>499000</v>
          </cell>
        </row>
        <row r="131">
          <cell r="A131">
            <v>2200464</v>
          </cell>
          <cell r="B131" t="str">
            <v>KRP ME SILEX 300 XL FÉNYES</v>
          </cell>
          <cell r="C131" t="str">
            <v>FEKETE(MATT FEKETE)</v>
          </cell>
          <cell r="D131">
            <v>589000</v>
          </cell>
          <cell r="E131">
            <v>499000</v>
          </cell>
        </row>
        <row r="132">
          <cell r="A132">
            <v>2200475</v>
          </cell>
          <cell r="B132" t="str">
            <v>VÁZ 22 SPEEDER 900 - SZETT XL</v>
          </cell>
          <cell r="C132" t="str">
            <v>selyem sötétezüst(fekete)</v>
          </cell>
          <cell r="D132">
            <v>229900</v>
          </cell>
          <cell r="E132">
            <v>199900</v>
          </cell>
        </row>
        <row r="133">
          <cell r="A133">
            <v>2200528</v>
          </cell>
          <cell r="B133" t="str">
            <v>VÁZ 22 SCULTURA RIM 4000 -</v>
          </cell>
          <cell r="C133" t="str">
            <v>SZETT S fényes fekete/matt</v>
          </cell>
          <cell r="D133">
            <v>479000</v>
          </cell>
          <cell r="E133">
            <v>399900</v>
          </cell>
        </row>
        <row r="134">
          <cell r="A134">
            <v>2200529</v>
          </cell>
          <cell r="B134" t="str">
            <v>VÁZ 22 SCULTURA RIM 4000 -</v>
          </cell>
          <cell r="C134" t="str">
            <v>SZETT S-M fényes fekete/matt</v>
          </cell>
          <cell r="D134">
            <v>479000</v>
          </cell>
          <cell r="E134">
            <v>399900</v>
          </cell>
        </row>
        <row r="135">
          <cell r="A135">
            <v>2200563</v>
          </cell>
          <cell r="B135" t="str">
            <v>VÁZ 22 SCULTURA 400 - SZETT S</v>
          </cell>
          <cell r="C135" t="str">
            <v>metálfekete(ezüst)</v>
          </cell>
          <cell r="D135">
            <v>269000</v>
          </cell>
          <cell r="E135">
            <v>219900</v>
          </cell>
        </row>
        <row r="136">
          <cell r="A136">
            <v>2200565</v>
          </cell>
          <cell r="B136" t="str">
            <v>VÁZ 22 SCULTURA 400 - SZETT</v>
          </cell>
          <cell r="C136" t="str">
            <v>M-L metálfekete(ezüst)</v>
          </cell>
          <cell r="D136">
            <v>269000</v>
          </cell>
          <cell r="E136">
            <v>219900</v>
          </cell>
        </row>
        <row r="137">
          <cell r="A137">
            <v>2200566</v>
          </cell>
          <cell r="B137" t="str">
            <v>VÁZ 22 SCULTURA 400 - SZETT L</v>
          </cell>
          <cell r="C137" t="str">
            <v>metálfekete(ezüst)</v>
          </cell>
          <cell r="D137">
            <v>269000</v>
          </cell>
          <cell r="E137">
            <v>219900</v>
          </cell>
        </row>
        <row r="138">
          <cell r="A138">
            <v>2200567</v>
          </cell>
          <cell r="B138" t="str">
            <v>VÁZ 22 SCULTURA 400 - SZETT</v>
          </cell>
          <cell r="C138" t="str">
            <v>XL metálfekete(ezüst)</v>
          </cell>
          <cell r="D138">
            <v>269000</v>
          </cell>
          <cell r="E138">
            <v>219900</v>
          </cell>
        </row>
        <row r="139">
          <cell r="A139">
            <v>2200612</v>
          </cell>
          <cell r="B139" t="str">
            <v>VÁZ 22 SILEX 400 - SZETT S</v>
          </cell>
          <cell r="C139" t="str">
            <v>fényes fekete(matt fekete)</v>
          </cell>
          <cell r="D139">
            <v>279900</v>
          </cell>
          <cell r="E139">
            <v>224900</v>
          </cell>
        </row>
        <row r="140">
          <cell r="A140">
            <v>2200613</v>
          </cell>
          <cell r="B140" t="str">
            <v>VÁZ 22 SILEX 400 - SZETT M</v>
          </cell>
          <cell r="C140" t="str">
            <v>fényes fekete(matt fekete)</v>
          </cell>
          <cell r="D140">
            <v>279900</v>
          </cell>
          <cell r="E140">
            <v>224900</v>
          </cell>
        </row>
        <row r="141">
          <cell r="A141">
            <v>2200626</v>
          </cell>
          <cell r="B141" t="str">
            <v>KRP ME ONE-TWENTY RC XT-ED S</v>
          </cell>
          <cell r="C141" t="str">
            <v>SELYEM SÖTÉTEZÜST(FEKETE)</v>
          </cell>
          <cell r="D141">
            <v>1169000</v>
          </cell>
          <cell r="E141">
            <v>969000</v>
          </cell>
        </row>
        <row r="142">
          <cell r="A142">
            <v>2200627</v>
          </cell>
          <cell r="B142" t="str">
            <v>KRP ME ONE-TWENTY RC XT-ED M</v>
          </cell>
          <cell r="C142" t="str">
            <v>SELYEM SÖTÉTEZÜST(FEKETE)</v>
          </cell>
          <cell r="D142">
            <v>1169000</v>
          </cell>
          <cell r="E142">
            <v>969000</v>
          </cell>
        </row>
        <row r="143">
          <cell r="A143">
            <v>2200628</v>
          </cell>
          <cell r="B143" t="str">
            <v>KRP ME ONE-TWENTY RC XT-ED L</v>
          </cell>
          <cell r="C143" t="str">
            <v>SELYEM SÖTÉTEZÜST(FEKETE)</v>
          </cell>
          <cell r="D143">
            <v>1169000</v>
          </cell>
          <cell r="E143">
            <v>969000</v>
          </cell>
        </row>
        <row r="144">
          <cell r="A144">
            <v>2200629</v>
          </cell>
          <cell r="B144" t="str">
            <v>KRP ME ONE-TWENTY RC XT-ED XL</v>
          </cell>
          <cell r="C144" t="str">
            <v>SELYEM SÖTÉTEZÜST(FEKETE)</v>
          </cell>
          <cell r="D144">
            <v>1169000</v>
          </cell>
          <cell r="E144">
            <v>969000</v>
          </cell>
        </row>
        <row r="145">
          <cell r="A145">
            <v>2200632</v>
          </cell>
          <cell r="B145" t="str">
            <v>KRP ME ONE-TWENTY RC 300 L</v>
          </cell>
          <cell r="C145" t="str">
            <v>SELYEM SÖTÉTEZÜST(FEKETE)</v>
          </cell>
          <cell r="D145">
            <v>669000</v>
          </cell>
          <cell r="E145">
            <v>569000</v>
          </cell>
        </row>
        <row r="146">
          <cell r="A146">
            <v>2200633</v>
          </cell>
          <cell r="B146" t="str">
            <v>KRP ME ONE-TWENTY RC 300 XL</v>
          </cell>
          <cell r="C146" t="str">
            <v>SELYEM SÖTÉTEZÜST(FEKETE)</v>
          </cell>
          <cell r="D146">
            <v>669000</v>
          </cell>
          <cell r="E146">
            <v>569000</v>
          </cell>
        </row>
        <row r="147">
          <cell r="A147">
            <v>2200636</v>
          </cell>
          <cell r="B147" t="str">
            <v>KRP ME ONE-TWENTY 600 L MATT</v>
          </cell>
          <cell r="C147" t="str">
            <v>SZÜRKE/FÉNYES FEKETE</v>
          </cell>
          <cell r="D147">
            <v>999000</v>
          </cell>
          <cell r="E147">
            <v>849000</v>
          </cell>
        </row>
        <row r="148">
          <cell r="A148">
            <v>2200637</v>
          </cell>
          <cell r="B148" t="str">
            <v>KRP ME ONE-TWENTY 600 XL MATT</v>
          </cell>
          <cell r="C148" t="str">
            <v>SZÜRKE/FÉNYES FEKETE</v>
          </cell>
          <cell r="D148">
            <v>999000</v>
          </cell>
          <cell r="E148">
            <v>849000</v>
          </cell>
        </row>
        <row r="149">
          <cell r="A149">
            <v>2200641</v>
          </cell>
          <cell r="B149" t="str">
            <v>KRP ME ONE-TWENTY 400 XL MATT</v>
          </cell>
          <cell r="C149" t="str">
            <v>SZÜRKE/FÉNYES FEKETE</v>
          </cell>
          <cell r="D149">
            <v>769000</v>
          </cell>
          <cell r="E149">
            <v>649000</v>
          </cell>
        </row>
        <row r="150">
          <cell r="A150">
            <v>2200644</v>
          </cell>
          <cell r="B150" t="str">
            <v>KRP ME NINETY-SIX RC XT S</v>
          </cell>
          <cell r="C150" t="str">
            <v>SÖTÉTEZÜST(FEKETE/EZÜST)</v>
          </cell>
          <cell r="D150">
            <v>1950000</v>
          </cell>
          <cell r="E150">
            <v>1690000</v>
          </cell>
        </row>
        <row r="151">
          <cell r="A151">
            <v>2200646</v>
          </cell>
          <cell r="B151" t="str">
            <v>KRP ME NINETY-SIX RC XT L</v>
          </cell>
          <cell r="C151" t="str">
            <v>SÖTÉTEZÜST(FEKETE/EZÜST)</v>
          </cell>
          <cell r="D151">
            <v>1950000</v>
          </cell>
          <cell r="E151">
            <v>1690000</v>
          </cell>
        </row>
        <row r="152">
          <cell r="A152">
            <v>2200647</v>
          </cell>
          <cell r="B152" t="str">
            <v>KRP ME NINETY-SIX RC XT XL</v>
          </cell>
          <cell r="C152" t="str">
            <v>SÖTÉTEZÜST(FEKETE/EZÜST)</v>
          </cell>
          <cell r="D152">
            <v>1950000</v>
          </cell>
          <cell r="E152">
            <v>1690000</v>
          </cell>
        </row>
        <row r="153">
          <cell r="A153">
            <v>2200650</v>
          </cell>
          <cell r="B153" t="str">
            <v>KRP ME NINETY-SIX RC 5000 L</v>
          </cell>
          <cell r="C153" t="str">
            <v>SÖTÉTEZÜST(FEKETE/EZÜST)</v>
          </cell>
          <cell r="D153">
            <v>1699000</v>
          </cell>
          <cell r="E153">
            <v>1449000</v>
          </cell>
        </row>
        <row r="154">
          <cell r="A154">
            <v>2200653</v>
          </cell>
          <cell r="B154" t="str">
            <v>KRP ME BIG.NINE XT M FÉNYES</v>
          </cell>
          <cell r="C154" t="str">
            <v>GYÖNGYFEHÉR/MATT FEKETE</v>
          </cell>
          <cell r="D154">
            <v>1069000</v>
          </cell>
          <cell r="E154">
            <v>879000</v>
          </cell>
        </row>
        <row r="155">
          <cell r="A155">
            <v>2200658</v>
          </cell>
          <cell r="B155" t="str">
            <v>KRP ME BIG.NINE 5000 M FÉNYES</v>
          </cell>
          <cell r="C155" t="str">
            <v>GYÖNGYFEHÉR/MATT FEKETE</v>
          </cell>
          <cell r="D155">
            <v>999000</v>
          </cell>
          <cell r="E155">
            <v>799000</v>
          </cell>
        </row>
        <row r="156">
          <cell r="A156">
            <v>2200659</v>
          </cell>
          <cell r="B156" t="str">
            <v>KRP ME BIG.NINE 5000 L FÉNYES</v>
          </cell>
          <cell r="C156" t="str">
            <v>GYÖNGYFEHÉR/MATT FEKETE</v>
          </cell>
          <cell r="D156">
            <v>999000</v>
          </cell>
          <cell r="E156">
            <v>799000</v>
          </cell>
        </row>
        <row r="157">
          <cell r="A157">
            <v>2200660</v>
          </cell>
          <cell r="B157" t="str">
            <v>KRP ME BIG.NINE 5000 XL</v>
          </cell>
          <cell r="C157" t="str">
            <v>FÉNYES GYÖNGYFEHÉR/MATT</v>
          </cell>
          <cell r="D157">
            <v>999000</v>
          </cell>
          <cell r="E157">
            <v>799000</v>
          </cell>
        </row>
        <row r="158">
          <cell r="A158">
            <v>2200668</v>
          </cell>
          <cell r="B158" t="str">
            <v>KRP ME BIG.NINE 700 M MATT</v>
          </cell>
          <cell r="C158" t="str">
            <v>FEKETE(FÉNYES FEKETE)</v>
          </cell>
          <cell r="D158">
            <v>779000</v>
          </cell>
          <cell r="E158">
            <v>699000</v>
          </cell>
        </row>
        <row r="159">
          <cell r="A159">
            <v>2200669</v>
          </cell>
          <cell r="B159" t="str">
            <v>KRP ME BIG.NINE 700 L MATT</v>
          </cell>
          <cell r="C159" t="str">
            <v>FEKETE(FÉNYES FEKETE)</v>
          </cell>
          <cell r="D159">
            <v>779000</v>
          </cell>
          <cell r="E159">
            <v>699000</v>
          </cell>
        </row>
        <row r="160">
          <cell r="A160">
            <v>2200670</v>
          </cell>
          <cell r="B160" t="str">
            <v>KRP ME BIG.NINE 700 XL MATT</v>
          </cell>
          <cell r="C160" t="str">
            <v>FEKETE(FÉNYES FEKETE)</v>
          </cell>
          <cell r="D160">
            <v>779000</v>
          </cell>
          <cell r="E160">
            <v>699000</v>
          </cell>
        </row>
        <row r="161">
          <cell r="A161">
            <v>2200674</v>
          </cell>
          <cell r="B161" t="str">
            <v>KRP ME BIG.NINE 600 L MATT</v>
          </cell>
          <cell r="C161" t="str">
            <v>FEKETE(FÉNYES FEKETE)</v>
          </cell>
          <cell r="D161">
            <v>599000</v>
          </cell>
          <cell r="E161">
            <v>499000</v>
          </cell>
        </row>
        <row r="162">
          <cell r="A162">
            <v>2200677</v>
          </cell>
          <cell r="B162" t="str">
            <v>KRP ME BIG.NINE LIMITED S</v>
          </cell>
          <cell r="C162" t="str">
            <v>MATT FEKETE(FÉNYES FEKETE)</v>
          </cell>
          <cell r="D162">
            <v>499000</v>
          </cell>
          <cell r="E162">
            <v>419000</v>
          </cell>
        </row>
        <row r="163">
          <cell r="A163">
            <v>2200678</v>
          </cell>
          <cell r="B163" t="str">
            <v>KRP ME BIG.NINE LIMITED M</v>
          </cell>
          <cell r="C163" t="str">
            <v>MATT FEKETE(FÉNYES FEKETE)</v>
          </cell>
          <cell r="D163">
            <v>499000</v>
          </cell>
          <cell r="E163">
            <v>419000</v>
          </cell>
        </row>
        <row r="164">
          <cell r="A164">
            <v>2200679</v>
          </cell>
          <cell r="B164" t="str">
            <v>KRP ME BIG.NINE LIMITED L</v>
          </cell>
          <cell r="C164" t="str">
            <v>MATT FEKETE(FÉNYES FEKETE)</v>
          </cell>
          <cell r="D164">
            <v>499000</v>
          </cell>
          <cell r="E164">
            <v>419000</v>
          </cell>
        </row>
        <row r="165">
          <cell r="A165">
            <v>2200680</v>
          </cell>
          <cell r="B165" t="str">
            <v>KRP ME BIG.NINE LIMITED XL</v>
          </cell>
          <cell r="C165" t="str">
            <v>MATT FEKETE(FÉNYES FEKETE)</v>
          </cell>
          <cell r="D165">
            <v>499000</v>
          </cell>
          <cell r="E165">
            <v>419000</v>
          </cell>
        </row>
        <row r="166">
          <cell r="A166">
            <v>2200681</v>
          </cell>
          <cell r="B166" t="str">
            <v>KRP ME BIG.NINE LIMITED XXL</v>
          </cell>
          <cell r="C166" t="str">
            <v>MATT FEKETE(FÉNYES FEKETE)</v>
          </cell>
          <cell r="D166">
            <v>499000</v>
          </cell>
          <cell r="E166">
            <v>419000</v>
          </cell>
        </row>
        <row r="167">
          <cell r="A167">
            <v>2200694</v>
          </cell>
          <cell r="B167" t="str">
            <v>KRP ME BIG.NINE SLX-ED L</v>
          </cell>
          <cell r="C167" t="str">
            <v>SÖTÉTEZÜST(FEKETE)</v>
          </cell>
          <cell r="D167">
            <v>569000</v>
          </cell>
          <cell r="E167">
            <v>469000</v>
          </cell>
        </row>
        <row r="168">
          <cell r="A168">
            <v>2200695</v>
          </cell>
          <cell r="B168" t="str">
            <v>KRP ME BIG.NINE SLX-ED XL</v>
          </cell>
          <cell r="C168" t="str">
            <v>SÖTÉTEZÜST(FEKETE)</v>
          </cell>
          <cell r="D168">
            <v>569000</v>
          </cell>
          <cell r="E168">
            <v>469000</v>
          </cell>
        </row>
        <row r="169">
          <cell r="A169">
            <v>2200696</v>
          </cell>
          <cell r="B169" t="str">
            <v>KRP ME BIG.NINE SLX-ED XXL</v>
          </cell>
          <cell r="C169" t="str">
            <v>SÖTÉTEZÜST(FEKETE)</v>
          </cell>
          <cell r="D169">
            <v>569000</v>
          </cell>
          <cell r="E169">
            <v>469000</v>
          </cell>
        </row>
        <row r="170">
          <cell r="A170">
            <v>2200699</v>
          </cell>
          <cell r="B170" t="str">
            <v>KRP ME BIG.NINE 500 L</v>
          </cell>
          <cell r="C170" t="str">
            <v>SÖTÉTEZÜST(FEKETE)</v>
          </cell>
          <cell r="D170">
            <v>499000</v>
          </cell>
          <cell r="E170">
            <v>429000</v>
          </cell>
        </row>
        <row r="171">
          <cell r="A171">
            <v>2200700</v>
          </cell>
          <cell r="B171" t="str">
            <v>KRP ME BIG.NINE 500 XL</v>
          </cell>
          <cell r="C171" t="str">
            <v>SÖTÉTEZÜST(FEKETE)</v>
          </cell>
          <cell r="D171">
            <v>499000</v>
          </cell>
          <cell r="E171">
            <v>429000</v>
          </cell>
        </row>
        <row r="172">
          <cell r="A172">
            <v>2200705</v>
          </cell>
          <cell r="B172" t="str">
            <v>KRP ME BIG.NINE 400 XL</v>
          </cell>
          <cell r="C172" t="str">
            <v>SÖTÉTEZÜST(FEKETE)</v>
          </cell>
          <cell r="D172">
            <v>469900</v>
          </cell>
          <cell r="E172">
            <v>399900</v>
          </cell>
        </row>
        <row r="173">
          <cell r="A173">
            <v>2200718</v>
          </cell>
          <cell r="B173" t="str">
            <v>KRP ME BIG.NINE 100-2X M</v>
          </cell>
          <cell r="C173" t="str">
            <v>SÖTÉTEZÜST(FEKETE)</v>
          </cell>
          <cell r="D173">
            <v>366900</v>
          </cell>
          <cell r="E173">
            <v>299900</v>
          </cell>
        </row>
        <row r="174">
          <cell r="A174">
            <v>2200719</v>
          </cell>
          <cell r="B174" t="str">
            <v>KRP ME BIG.NINE 100-2X L</v>
          </cell>
          <cell r="C174" t="str">
            <v>SÖTÉTEZÜST(FEKETE)</v>
          </cell>
          <cell r="D174">
            <v>366900</v>
          </cell>
          <cell r="E174">
            <v>299900</v>
          </cell>
        </row>
        <row r="175">
          <cell r="A175">
            <v>2200720</v>
          </cell>
          <cell r="B175" t="str">
            <v>KRP ME BIG.NINE 100-2X XL</v>
          </cell>
          <cell r="C175" t="str">
            <v>SÖTÉTEZÜST(FEKETE)</v>
          </cell>
          <cell r="D175">
            <v>366900</v>
          </cell>
          <cell r="E175">
            <v>299900</v>
          </cell>
        </row>
        <row r="176">
          <cell r="A176">
            <v>2200745</v>
          </cell>
          <cell r="B176" t="str">
            <v>KRP ME BIG.TRAIL 600 L FÉNYES</v>
          </cell>
          <cell r="C176" t="str">
            <v>FEKETE(MATT HIDEGSZÜRKE)</v>
          </cell>
          <cell r="D176">
            <v>699000</v>
          </cell>
          <cell r="E176">
            <v>599000</v>
          </cell>
        </row>
        <row r="177">
          <cell r="A177">
            <v>2200746</v>
          </cell>
          <cell r="B177" t="str">
            <v>KRP ME BIG.TRAIL 600 XL</v>
          </cell>
          <cell r="C177" t="str">
            <v>FÉNYES FEKETE (MATT</v>
          </cell>
          <cell r="D177">
            <v>699000</v>
          </cell>
          <cell r="E177">
            <v>599000</v>
          </cell>
        </row>
        <row r="178">
          <cell r="A178">
            <v>2200747</v>
          </cell>
          <cell r="B178" t="str">
            <v>KRP ME BIG.TRAIL 600 XXL</v>
          </cell>
          <cell r="C178" t="str">
            <v>FÉNYES FEKETE (MATT</v>
          </cell>
          <cell r="D178">
            <v>699000</v>
          </cell>
          <cell r="E178">
            <v>599000</v>
          </cell>
        </row>
        <row r="179">
          <cell r="A179">
            <v>2200752</v>
          </cell>
          <cell r="B179" t="str">
            <v>KRP ME BIG.TRAIL 500 XXL</v>
          </cell>
          <cell r="C179" t="str">
            <v>FÉNYES FEKETE (MATT</v>
          </cell>
          <cell r="D179">
            <v>579000</v>
          </cell>
          <cell r="E179">
            <v>509000</v>
          </cell>
        </row>
        <row r="180">
          <cell r="A180">
            <v>2200758</v>
          </cell>
          <cell r="B180" t="str">
            <v>KRP ME BIG.TRAIL 200 S FÉNYES</v>
          </cell>
          <cell r="C180" t="str">
            <v>FEKETE(MATT HIDEGSZÜRKE)</v>
          </cell>
          <cell r="D180">
            <v>419000</v>
          </cell>
          <cell r="E180">
            <v>349000</v>
          </cell>
        </row>
        <row r="181">
          <cell r="A181">
            <v>2200759</v>
          </cell>
          <cell r="B181" t="str">
            <v>KRP ME BIG.TRAIL 200 M FÉNYES</v>
          </cell>
          <cell r="C181" t="str">
            <v>FEKETE(MATT HIDEGSZÜRKE)</v>
          </cell>
          <cell r="D181">
            <v>419000</v>
          </cell>
          <cell r="E181">
            <v>349000</v>
          </cell>
        </row>
        <row r="182">
          <cell r="A182">
            <v>2200760</v>
          </cell>
          <cell r="B182" t="str">
            <v>KRP ME BIG.TRAIL 200 L FÉNYES</v>
          </cell>
          <cell r="C182" t="str">
            <v>FEKETE(MATT HIDEGSZÜRKE)</v>
          </cell>
          <cell r="D182">
            <v>419000</v>
          </cell>
          <cell r="E182">
            <v>349000</v>
          </cell>
        </row>
        <row r="183">
          <cell r="A183">
            <v>2200761</v>
          </cell>
          <cell r="B183" t="str">
            <v>KRP ME BIG.TRAIL 200 XL</v>
          </cell>
          <cell r="C183" t="str">
            <v>FÉNYES FEKETE (MATT</v>
          </cell>
          <cell r="D183">
            <v>419000</v>
          </cell>
          <cell r="E183">
            <v>349000</v>
          </cell>
        </row>
        <row r="184">
          <cell r="A184">
            <v>2200762</v>
          </cell>
          <cell r="B184" t="str">
            <v>KRP ME BIG.TRAIL 200 XXL</v>
          </cell>
          <cell r="C184" t="str">
            <v>FÉNYES FEKETE (MATT</v>
          </cell>
          <cell r="D184">
            <v>419000</v>
          </cell>
          <cell r="E184">
            <v>349000</v>
          </cell>
        </row>
        <row r="185">
          <cell r="A185">
            <v>2200765</v>
          </cell>
          <cell r="B185" t="str">
            <v>KRP ME CRW XT-ED S FÉNYES</v>
          </cell>
          <cell r="C185" t="str">
            <v>FEKETE(MATT EZÜST)</v>
          </cell>
          <cell r="D185">
            <v>619000</v>
          </cell>
          <cell r="E185">
            <v>529000</v>
          </cell>
        </row>
        <row r="186">
          <cell r="A186">
            <v>2200766</v>
          </cell>
          <cell r="B186" t="str">
            <v>KRP ME CRW XT-ED M FÉNYES</v>
          </cell>
          <cell r="C186" t="str">
            <v>FEKETE(MATT EZÜST)</v>
          </cell>
          <cell r="D186">
            <v>619000</v>
          </cell>
          <cell r="E186">
            <v>529000</v>
          </cell>
        </row>
        <row r="187">
          <cell r="A187">
            <v>2200767</v>
          </cell>
          <cell r="B187" t="str">
            <v>KRP ME CRW XT-ED L FÉNYES</v>
          </cell>
          <cell r="C187" t="str">
            <v>FEKETE(MATT EZÜST)</v>
          </cell>
          <cell r="D187">
            <v>619000</v>
          </cell>
          <cell r="E187">
            <v>529000</v>
          </cell>
        </row>
        <row r="188">
          <cell r="A188">
            <v>2200768</v>
          </cell>
          <cell r="B188" t="str">
            <v>KRP ME CRW XT-ED XL FÉNYES</v>
          </cell>
          <cell r="C188" t="str">
            <v>FEKETE(MATT EZÜST)</v>
          </cell>
          <cell r="D188">
            <v>619000</v>
          </cell>
          <cell r="E188">
            <v>529000</v>
          </cell>
        </row>
        <row r="189">
          <cell r="A189">
            <v>2200776</v>
          </cell>
          <cell r="B189" t="str">
            <v>KRP ME CRW 500 S FÉNYES</v>
          </cell>
          <cell r="C189" t="str">
            <v>FEKETE(MATT EZÜST)</v>
          </cell>
          <cell r="D189">
            <v>459000</v>
          </cell>
          <cell r="E189">
            <v>379000</v>
          </cell>
        </row>
        <row r="190">
          <cell r="A190">
            <v>2200777</v>
          </cell>
          <cell r="B190" t="str">
            <v>KRP ME CRW 500 M FÉNYES</v>
          </cell>
          <cell r="C190" t="str">
            <v>FEKETE(MATT EZÜST)</v>
          </cell>
          <cell r="D190">
            <v>459000</v>
          </cell>
          <cell r="E190">
            <v>379000</v>
          </cell>
        </row>
        <row r="191">
          <cell r="A191">
            <v>2200779</v>
          </cell>
          <cell r="B191" t="str">
            <v>KRP ME CRW 500 XL FÉNYES</v>
          </cell>
          <cell r="C191" t="str">
            <v>FEKETE(MATT EZÜST)</v>
          </cell>
          <cell r="D191">
            <v>459000</v>
          </cell>
          <cell r="E191">
            <v>379000</v>
          </cell>
        </row>
        <row r="192">
          <cell r="A192">
            <v>2200782</v>
          </cell>
          <cell r="B192" t="str">
            <v>KRP ME CRW 500 NŐI S(L)</v>
          </cell>
          <cell r="C192" t="str">
            <v>FÉNYES FEKETE(MATT EZÜST)</v>
          </cell>
          <cell r="D192">
            <v>459000</v>
          </cell>
          <cell r="E192">
            <v>379000</v>
          </cell>
        </row>
        <row r="193">
          <cell r="A193">
            <v>2200783</v>
          </cell>
          <cell r="B193" t="str">
            <v>KRP ME CRW 500 NŐI M(L)</v>
          </cell>
          <cell r="C193" t="str">
            <v>FÉNYES FEKETE(MATT EZÜST)</v>
          </cell>
          <cell r="D193">
            <v>459000</v>
          </cell>
          <cell r="E193">
            <v>379000</v>
          </cell>
        </row>
        <row r="194">
          <cell r="A194">
            <v>2200787</v>
          </cell>
          <cell r="B194" t="str">
            <v>KRP ME CRW 300 S FÉNYES</v>
          </cell>
          <cell r="C194" t="str">
            <v>FEKETE(MATT EZÜST)</v>
          </cell>
          <cell r="D194">
            <v>389000</v>
          </cell>
          <cell r="E194">
            <v>339000</v>
          </cell>
        </row>
        <row r="195">
          <cell r="A195">
            <v>2200788</v>
          </cell>
          <cell r="B195" t="str">
            <v>KRP ME CRW 300 M FÉNYES</v>
          </cell>
          <cell r="C195" t="str">
            <v>FEKETE(MATT EZÜST)</v>
          </cell>
          <cell r="D195">
            <v>389000</v>
          </cell>
          <cell r="E195">
            <v>339000</v>
          </cell>
        </row>
        <row r="196">
          <cell r="A196">
            <v>2200789</v>
          </cell>
          <cell r="B196" t="str">
            <v>KRP ME CRW 300 L FÉNYES</v>
          </cell>
          <cell r="C196" t="str">
            <v>FEKETE(MATT EZÜST)</v>
          </cell>
          <cell r="D196">
            <v>389000</v>
          </cell>
          <cell r="E196">
            <v>339000</v>
          </cell>
        </row>
        <row r="197">
          <cell r="A197">
            <v>2200790</v>
          </cell>
          <cell r="B197" t="str">
            <v>KRP ME CRW 300 XL FÉNYES</v>
          </cell>
          <cell r="C197" t="str">
            <v>FEKETE(MATT EZÜST)</v>
          </cell>
          <cell r="D197">
            <v>389000</v>
          </cell>
          <cell r="E197">
            <v>339000</v>
          </cell>
        </row>
        <row r="198">
          <cell r="A198">
            <v>2200793</v>
          </cell>
          <cell r="B198" t="str">
            <v>KRP ME CRW 300 NŐI S(L)</v>
          </cell>
          <cell r="C198" t="str">
            <v>FÉNYES FEKETE(MATT EZÜST)</v>
          </cell>
          <cell r="D198">
            <v>389000</v>
          </cell>
          <cell r="E198">
            <v>339000</v>
          </cell>
        </row>
        <row r="199">
          <cell r="A199">
            <v>2200794</v>
          </cell>
          <cell r="B199" t="str">
            <v>KRP ME CRW 300 NŐI M(L)</v>
          </cell>
          <cell r="C199" t="str">
            <v>FÉNYES FEKETE(MATT EZÜST)</v>
          </cell>
          <cell r="D199">
            <v>389000</v>
          </cell>
          <cell r="E199">
            <v>339000</v>
          </cell>
        </row>
        <row r="200">
          <cell r="A200">
            <v>2200798</v>
          </cell>
          <cell r="B200" t="str">
            <v>KRP ME CRW 100 S FÉNYES</v>
          </cell>
          <cell r="C200" t="str">
            <v>FEKETE(MATT EZÜST)</v>
          </cell>
          <cell r="D200">
            <v>336900</v>
          </cell>
          <cell r="E200">
            <v>299900</v>
          </cell>
        </row>
        <row r="201">
          <cell r="A201">
            <v>2200799</v>
          </cell>
          <cell r="B201" t="str">
            <v>KRP ME CRW 100 M FÉNYES</v>
          </cell>
          <cell r="C201" t="str">
            <v>FEKETE(MATT EZÜST)</v>
          </cell>
          <cell r="D201">
            <v>336900</v>
          </cell>
          <cell r="E201">
            <v>299900</v>
          </cell>
        </row>
        <row r="202">
          <cell r="A202">
            <v>2200804</v>
          </cell>
          <cell r="B202" t="str">
            <v>KRP ME CRW 100 NŐI S(L)</v>
          </cell>
          <cell r="C202" t="str">
            <v>FÉNYES FEKETE(MATT EZÜST)</v>
          </cell>
          <cell r="D202">
            <v>336900</v>
          </cell>
          <cell r="E202">
            <v>299900</v>
          </cell>
        </row>
        <row r="203">
          <cell r="A203">
            <v>2200805</v>
          </cell>
          <cell r="B203" t="str">
            <v>KRP ME CRW 100 NŐI M(L)</v>
          </cell>
          <cell r="C203" t="str">
            <v>FÉNYES FEKETE(MATT EZÜST)</v>
          </cell>
          <cell r="D203">
            <v>336900</v>
          </cell>
          <cell r="E203">
            <v>299900</v>
          </cell>
        </row>
        <row r="204">
          <cell r="A204">
            <v>2200810</v>
          </cell>
          <cell r="B204" t="str">
            <v>KRP ME BIG.NINE 60-2X M MATT</v>
          </cell>
          <cell r="C204" t="str">
            <v>SÖTÉTEZÜST(EZÜST)</v>
          </cell>
          <cell r="D204">
            <v>349900</v>
          </cell>
          <cell r="E204">
            <v>289900</v>
          </cell>
        </row>
        <row r="205">
          <cell r="A205">
            <v>2200811</v>
          </cell>
          <cell r="B205" t="str">
            <v>KRP ME BIG.NINE 60-2X L MATT</v>
          </cell>
          <cell r="C205" t="str">
            <v>SÖTÉTEZÜST(EZÜST)</v>
          </cell>
          <cell r="D205">
            <v>349900</v>
          </cell>
          <cell r="E205">
            <v>289900</v>
          </cell>
        </row>
        <row r="206">
          <cell r="A206">
            <v>2200812</v>
          </cell>
          <cell r="B206" t="str">
            <v>KRP ME BIG.NINE 60-2X XL MATT</v>
          </cell>
          <cell r="C206" t="str">
            <v>SÖTÉTEZÜST(EZÜST)</v>
          </cell>
          <cell r="D206">
            <v>349900</v>
          </cell>
          <cell r="E206">
            <v>289900</v>
          </cell>
        </row>
        <row r="207">
          <cell r="A207">
            <v>2200813</v>
          </cell>
          <cell r="B207" t="str">
            <v>KRP ME BIG.NINE 60-2X XXL</v>
          </cell>
          <cell r="C207" t="str">
            <v>MATT SÖTÉTEZÜST(EZÜST)</v>
          </cell>
          <cell r="D207">
            <v>349900</v>
          </cell>
          <cell r="E207">
            <v>289900</v>
          </cell>
        </row>
        <row r="208">
          <cell r="A208">
            <v>2200825</v>
          </cell>
          <cell r="B208" t="str">
            <v>KRP ME BIG.NINE 15 M MATT</v>
          </cell>
          <cell r="C208" t="str">
            <v>SÖTÉTEZÜST(EZÜST)</v>
          </cell>
          <cell r="D208">
            <v>264900</v>
          </cell>
          <cell r="E208">
            <v>219000</v>
          </cell>
        </row>
        <row r="209">
          <cell r="A209">
            <v>2200826</v>
          </cell>
          <cell r="B209" t="str">
            <v>KRP ME BIG.NINE 15 L MATT</v>
          </cell>
          <cell r="C209" t="str">
            <v>SÖTÉTEZÜST(EZÜST)</v>
          </cell>
          <cell r="D209">
            <v>264900</v>
          </cell>
          <cell r="E209">
            <v>219000</v>
          </cell>
        </row>
        <row r="210">
          <cell r="A210">
            <v>2200827</v>
          </cell>
          <cell r="B210" t="str">
            <v>KRP ME BIG.NINE 15 XL MATT</v>
          </cell>
          <cell r="C210" t="str">
            <v>SÖTÉTEZÜST(EZÜST)</v>
          </cell>
          <cell r="D210">
            <v>264900</v>
          </cell>
          <cell r="E210">
            <v>219000</v>
          </cell>
        </row>
        <row r="211">
          <cell r="A211">
            <v>2200828</v>
          </cell>
          <cell r="B211" t="str">
            <v>KRP ME BIG.NINE 15 XXL MATT</v>
          </cell>
          <cell r="C211" t="str">
            <v>SÖTÉTEZÜST(EZÜST)</v>
          </cell>
          <cell r="D211">
            <v>264900</v>
          </cell>
          <cell r="E211">
            <v>219000</v>
          </cell>
        </row>
        <row r="212">
          <cell r="A212">
            <v>2200830</v>
          </cell>
          <cell r="B212" t="str">
            <v>KRP ME BIG.SEVEN 60-2X S</v>
          </cell>
          <cell r="C212" t="str">
            <v>MATT SÖTÉTEZÜST (EZÜST)</v>
          </cell>
          <cell r="D212">
            <v>329000</v>
          </cell>
          <cell r="E212">
            <v>279000</v>
          </cell>
        </row>
        <row r="213">
          <cell r="A213">
            <v>2200831</v>
          </cell>
          <cell r="B213" t="str">
            <v>KRP ME BIG.SEVEN 60-2X M</v>
          </cell>
          <cell r="C213" t="str">
            <v>MATT SÖTÉTEZÜST (EZÜST)</v>
          </cell>
          <cell r="D213">
            <v>329000</v>
          </cell>
          <cell r="E213">
            <v>279000</v>
          </cell>
        </row>
        <row r="214">
          <cell r="A214">
            <v>2200832</v>
          </cell>
          <cell r="B214" t="str">
            <v>KRP ME BIG.SEVEN 60-2X L</v>
          </cell>
          <cell r="C214" t="str">
            <v>MATT SÖTÉTEZÜST (EZÜST)</v>
          </cell>
          <cell r="D214">
            <v>329000</v>
          </cell>
          <cell r="E214">
            <v>259900</v>
          </cell>
        </row>
        <row r="215">
          <cell r="A215">
            <v>2200845</v>
          </cell>
          <cell r="B215" t="str">
            <v>KRP ME CRW 40 XS(43)</v>
          </cell>
          <cell r="C215" t="str">
            <v>FEKETE(EZÜST)</v>
          </cell>
          <cell r="D215">
            <v>319900</v>
          </cell>
          <cell r="E215">
            <v>279900</v>
          </cell>
        </row>
        <row r="216">
          <cell r="A216">
            <v>2200846</v>
          </cell>
          <cell r="B216" t="str">
            <v>KRP ME CRW 40 S(47)</v>
          </cell>
          <cell r="C216" t="str">
            <v>FEKETE(EZÜST)</v>
          </cell>
          <cell r="D216">
            <v>319900</v>
          </cell>
          <cell r="E216">
            <v>279900</v>
          </cell>
        </row>
        <row r="217">
          <cell r="A217">
            <v>2200855</v>
          </cell>
          <cell r="B217" t="str">
            <v>KRP ME CRW 40 NŐI L(L)(55L)</v>
          </cell>
          <cell r="C217" t="str">
            <v>FEKETE(EZÜST)</v>
          </cell>
          <cell r="D217">
            <v>319900</v>
          </cell>
          <cell r="E217">
            <v>279900</v>
          </cell>
        </row>
        <row r="218">
          <cell r="A218">
            <v>2200856</v>
          </cell>
          <cell r="B218" t="str">
            <v>KRP ME CRW 20 XS(43)</v>
          </cell>
          <cell r="C218" t="str">
            <v>FEKETE(EZÜST)</v>
          </cell>
          <cell r="D218">
            <v>299900</v>
          </cell>
          <cell r="E218">
            <v>264900</v>
          </cell>
        </row>
        <row r="219">
          <cell r="A219">
            <v>2200857</v>
          </cell>
          <cell r="B219" t="str">
            <v>KRP ME CRW 20 S(47)</v>
          </cell>
          <cell r="C219" t="str">
            <v>FEKETE(EZÜST)</v>
          </cell>
          <cell r="D219">
            <v>299900</v>
          </cell>
          <cell r="E219">
            <v>264900</v>
          </cell>
        </row>
        <row r="220">
          <cell r="A220">
            <v>2200859</v>
          </cell>
          <cell r="B220" t="str">
            <v>KRP ME CRW 20 M(51)</v>
          </cell>
          <cell r="C220" t="str">
            <v>FEKETE(EZÜST)</v>
          </cell>
          <cell r="D220">
            <v>299900</v>
          </cell>
          <cell r="E220">
            <v>264900</v>
          </cell>
        </row>
        <row r="221">
          <cell r="A221">
            <v>2200860</v>
          </cell>
          <cell r="B221" t="str">
            <v>KRP ME CRW 20 L(55)</v>
          </cell>
          <cell r="C221" t="str">
            <v>FEKETE(EZÜST)</v>
          </cell>
          <cell r="D221">
            <v>299900</v>
          </cell>
          <cell r="E221">
            <v>264900</v>
          </cell>
        </row>
        <row r="222">
          <cell r="A222">
            <v>2200861</v>
          </cell>
          <cell r="B222" t="str">
            <v>KRP ME CRW 20 XL(59)</v>
          </cell>
          <cell r="C222" t="str">
            <v>FEKETE(EZÜST)</v>
          </cell>
          <cell r="D222">
            <v>299900</v>
          </cell>
          <cell r="E222">
            <v>264900</v>
          </cell>
        </row>
        <row r="223">
          <cell r="A223">
            <v>2200863</v>
          </cell>
          <cell r="B223" t="str">
            <v>KRP ME CRW 20 NŐI XS(L)(43L)</v>
          </cell>
          <cell r="C223" t="str">
            <v>FEKETE(EZÜST)</v>
          </cell>
          <cell r="D223">
            <v>299900</v>
          </cell>
          <cell r="E223">
            <v>264900</v>
          </cell>
        </row>
        <row r="224">
          <cell r="A224">
            <v>2200864</v>
          </cell>
          <cell r="B224" t="str">
            <v>KRP ME CRW 20 NŐI S(L)(47L)</v>
          </cell>
          <cell r="C224" t="str">
            <v>FEKETE(EZÜST)</v>
          </cell>
          <cell r="D224">
            <v>299900</v>
          </cell>
          <cell r="E224">
            <v>264900</v>
          </cell>
        </row>
        <row r="225">
          <cell r="A225">
            <v>2200865</v>
          </cell>
          <cell r="B225" t="str">
            <v>KRP ME CRW 20 NŐI M(L)(51L)</v>
          </cell>
          <cell r="C225" t="str">
            <v>FEKETE(EZÜST)</v>
          </cell>
          <cell r="D225">
            <v>299900</v>
          </cell>
          <cell r="E225">
            <v>264900</v>
          </cell>
        </row>
        <row r="226">
          <cell r="A226">
            <v>2200896</v>
          </cell>
          <cell r="B226" t="str">
            <v>KRP ME MATTS 7.20 M</v>
          </cell>
          <cell r="C226" t="str">
            <v>MATT EZÜST</v>
          </cell>
          <cell r="D226">
            <v>279900</v>
          </cell>
          <cell r="E226">
            <v>229900</v>
          </cell>
        </row>
        <row r="227">
          <cell r="A227">
            <v>2200901</v>
          </cell>
          <cell r="B227" t="str">
            <v>KRP ME MATTS J.CHAMPION XS</v>
          </cell>
          <cell r="C227" t="str">
            <v>SELYEM MERIDAZÖLD(ZÖLD/PIROS)</v>
          </cell>
          <cell r="D227">
            <v>389900</v>
          </cell>
          <cell r="E227">
            <v>339900</v>
          </cell>
        </row>
        <row r="228">
          <cell r="A228">
            <v>2200907</v>
          </cell>
          <cell r="B228" t="str">
            <v>KRP ME eSPRESSO 300SE EQ</v>
          </cell>
          <cell r="C228" t="str">
            <v>504Wh S(47) SELYEM KÖDZÖLD</v>
          </cell>
          <cell r="D228">
            <v>1099000</v>
          </cell>
          <cell r="E228">
            <v>899000</v>
          </cell>
        </row>
        <row r="229">
          <cell r="A229">
            <v>2200908</v>
          </cell>
          <cell r="B229" t="str">
            <v>KRP ME eSPRESSO 300SE EQ</v>
          </cell>
          <cell r="C229" t="str">
            <v>504Wh M(51) SELYEM KÖDZÖLD</v>
          </cell>
          <cell r="D229">
            <v>1099000</v>
          </cell>
          <cell r="E229">
            <v>899000</v>
          </cell>
        </row>
        <row r="230">
          <cell r="A230">
            <v>2200909</v>
          </cell>
          <cell r="B230" t="str">
            <v>KRP ME eSPRESSO 300SE EQ</v>
          </cell>
          <cell r="C230" t="str">
            <v>504Wh L(55) SELYEM KÖDZÖLD</v>
          </cell>
          <cell r="D230">
            <v>1099000</v>
          </cell>
          <cell r="E230">
            <v>899000</v>
          </cell>
        </row>
        <row r="231">
          <cell r="A231">
            <v>2200911</v>
          </cell>
          <cell r="B231" t="str">
            <v>KRP ME eSPRESSO 300SE EQ</v>
          </cell>
          <cell r="C231" t="str">
            <v>504Wh NŐI XS(43L) SELYEM</v>
          </cell>
          <cell r="D231">
            <v>1099000</v>
          </cell>
          <cell r="E231">
            <v>899000</v>
          </cell>
        </row>
        <row r="232">
          <cell r="A232">
            <v>2200913</v>
          </cell>
          <cell r="B232" t="str">
            <v>KRP ME eSPRESSO 300SE EQ</v>
          </cell>
          <cell r="C232" t="str">
            <v>504Wh NŐI M(51L) SELYEM</v>
          </cell>
          <cell r="D232">
            <v>1099000</v>
          </cell>
          <cell r="E232">
            <v>899000</v>
          </cell>
        </row>
        <row r="233">
          <cell r="A233">
            <v>2200925</v>
          </cell>
          <cell r="B233" t="str">
            <v>KRP ME eSPRESSO 700 EQ S(47)</v>
          </cell>
          <cell r="C233" t="str">
            <v>ZÖLDESKÉK KÉK/FEKETE</v>
          </cell>
          <cell r="D233">
            <v>1649000</v>
          </cell>
          <cell r="E233">
            <v>1469000</v>
          </cell>
        </row>
        <row r="234">
          <cell r="A234">
            <v>2200926</v>
          </cell>
          <cell r="B234" t="str">
            <v>KRP ME eSPRESSO 700 EQ M(51)</v>
          </cell>
          <cell r="C234" t="str">
            <v>ZÖLDESKÉK KÉK/FEKETE</v>
          </cell>
          <cell r="D234">
            <v>1649000</v>
          </cell>
          <cell r="E234">
            <v>1469000</v>
          </cell>
        </row>
        <row r="235">
          <cell r="A235">
            <v>2200929</v>
          </cell>
          <cell r="B235" t="str">
            <v>KRP ME eSPRESSO 700 EQ NŐI</v>
          </cell>
          <cell r="C235" t="str">
            <v>XS(43L) ZÖLDESKÉK KÉK/FEKETE</v>
          </cell>
          <cell r="D235">
            <v>1649000</v>
          </cell>
          <cell r="E235">
            <v>1469000</v>
          </cell>
        </row>
        <row r="236">
          <cell r="A236">
            <v>2200930</v>
          </cell>
          <cell r="B236" t="str">
            <v>KRP ME eSPRESSO 700 EQ NŐI</v>
          </cell>
          <cell r="C236" t="str">
            <v>S(47L) ZÖLDESKÉK KÉK/FEKETE</v>
          </cell>
          <cell r="D236">
            <v>1649000</v>
          </cell>
          <cell r="E236">
            <v>1469000</v>
          </cell>
        </row>
        <row r="237">
          <cell r="A237">
            <v>2200931</v>
          </cell>
          <cell r="B237" t="str">
            <v>KRP ME eSPRESSO 700 EQ NŐI</v>
          </cell>
          <cell r="C237" t="str">
            <v>M(51L) ZÖLDESKÉK KÉK/FEKETE</v>
          </cell>
          <cell r="D237">
            <v>1649000</v>
          </cell>
          <cell r="E237">
            <v>1469000</v>
          </cell>
        </row>
        <row r="238">
          <cell r="A238">
            <v>2200947</v>
          </cell>
          <cell r="B238" t="str">
            <v>KRP ME eSPRESSO CITY 400 EQ</v>
          </cell>
          <cell r="C238" t="str">
            <v>XS(38) SELYEM KÉK(FEKETE)</v>
          </cell>
          <cell r="D238">
            <v>1429000</v>
          </cell>
          <cell r="E238">
            <v>1229000</v>
          </cell>
        </row>
        <row r="239">
          <cell r="A239">
            <v>2200948</v>
          </cell>
          <cell r="B239" t="str">
            <v>KRP ME eSPRESSO CITY 400 EQ</v>
          </cell>
          <cell r="C239" t="str">
            <v>S(43) SELYEM KÉK(FEKETE)</v>
          </cell>
          <cell r="D239">
            <v>1429000</v>
          </cell>
          <cell r="E239">
            <v>1229000</v>
          </cell>
        </row>
        <row r="240">
          <cell r="A240">
            <v>2200952</v>
          </cell>
          <cell r="B240" t="str">
            <v>KRP ME eSPRESSO CITY 700 EQ</v>
          </cell>
          <cell r="C240" t="str">
            <v>XS(38) SELYEM ZÖLDESKÉK-KÉK</v>
          </cell>
          <cell r="D240">
            <v>1699000</v>
          </cell>
          <cell r="E240">
            <v>1499000</v>
          </cell>
        </row>
        <row r="241">
          <cell r="A241">
            <v>2200953</v>
          </cell>
          <cell r="B241" t="str">
            <v>KRP ME eSPRESSO CITY 700 EQ</v>
          </cell>
          <cell r="C241" t="str">
            <v>S(43) SELYEM ZÖLDESKÉK-KÉK</v>
          </cell>
          <cell r="D241">
            <v>1699000</v>
          </cell>
          <cell r="E241">
            <v>1499000</v>
          </cell>
        </row>
        <row r="242">
          <cell r="A242">
            <v>2200954</v>
          </cell>
          <cell r="B242" t="str">
            <v>KRP ME eSPRESSO CITY 700 EQ</v>
          </cell>
          <cell r="C242" t="str">
            <v>M(48) SELYEM ZÖLDESKÉK-KÉK</v>
          </cell>
          <cell r="D242">
            <v>1699000</v>
          </cell>
          <cell r="E242">
            <v>1499000</v>
          </cell>
        </row>
        <row r="243">
          <cell r="A243">
            <v>2201013</v>
          </cell>
          <cell r="B243" t="str">
            <v>KRP ME eSPRESSO CC 675 EQ</v>
          </cell>
          <cell r="C243" t="str">
            <v>XS(38) SELYEM PIROS(FEKETE)</v>
          </cell>
          <cell r="D243">
            <v>1799000</v>
          </cell>
          <cell r="E243">
            <v>1629000</v>
          </cell>
        </row>
        <row r="244">
          <cell r="A244">
            <v>2201043</v>
          </cell>
          <cell r="B244" t="str">
            <v>KRP ME BIG.NINE 700 M SELYEM</v>
          </cell>
          <cell r="C244" t="str">
            <v>ÖRÖKZÖLD(PEZSGŐ)</v>
          </cell>
          <cell r="D244">
            <v>779000</v>
          </cell>
          <cell r="E244">
            <v>699000</v>
          </cell>
        </row>
        <row r="245">
          <cell r="A245">
            <v>2201044</v>
          </cell>
          <cell r="B245" t="str">
            <v>KRP ME BIG.NINE 700 L SELYEM</v>
          </cell>
          <cell r="C245" t="str">
            <v>ÖRÖKZÖLD(PEZSGŐ)</v>
          </cell>
          <cell r="D245">
            <v>779000</v>
          </cell>
          <cell r="E245">
            <v>699000</v>
          </cell>
        </row>
        <row r="246">
          <cell r="A246">
            <v>2201045</v>
          </cell>
          <cell r="B246" t="str">
            <v>KRP ME BIG.NINE 700 XL SELYEM</v>
          </cell>
          <cell r="C246" t="str">
            <v>ÖRÖKZÖLD(PEZSGŐ)</v>
          </cell>
          <cell r="D246">
            <v>779000</v>
          </cell>
          <cell r="E246">
            <v>699000</v>
          </cell>
        </row>
        <row r="247">
          <cell r="A247">
            <v>2201048</v>
          </cell>
          <cell r="B247" t="str">
            <v>KRP ME BIG.NINE 600 M</v>
          </cell>
          <cell r="C247" t="str">
            <v>KÉK(FEHÉR)</v>
          </cell>
          <cell r="D247">
            <v>599000</v>
          </cell>
          <cell r="E247">
            <v>499000</v>
          </cell>
        </row>
        <row r="248">
          <cell r="A248">
            <v>2201052</v>
          </cell>
          <cell r="B248" t="str">
            <v>KRP ME BIG.NINE LIMITED S</v>
          </cell>
          <cell r="C248" t="str">
            <v>FÉNYES TŰZPIROS(MATT PIROS)</v>
          </cell>
          <cell r="D248">
            <v>499000</v>
          </cell>
          <cell r="E248">
            <v>419000</v>
          </cell>
        </row>
        <row r="249">
          <cell r="A249">
            <v>2201053</v>
          </cell>
          <cell r="B249" t="str">
            <v>KRP ME BIG.NINE LIMITED M</v>
          </cell>
          <cell r="C249" t="str">
            <v>FÉNYES TŰZPIROS(MATT PIROS)</v>
          </cell>
          <cell r="D249">
            <v>499000</v>
          </cell>
          <cell r="E249">
            <v>419000</v>
          </cell>
        </row>
        <row r="250">
          <cell r="A250">
            <v>2201054</v>
          </cell>
          <cell r="B250" t="str">
            <v>KRP ME BIG.NINE LIMITED L</v>
          </cell>
          <cell r="C250" t="str">
            <v>FÉNYES TŰZPIROS(MATT PIROS)</v>
          </cell>
          <cell r="D250">
            <v>499000</v>
          </cell>
          <cell r="E250">
            <v>419000</v>
          </cell>
        </row>
        <row r="251">
          <cell r="A251">
            <v>2201055</v>
          </cell>
          <cell r="B251" t="str">
            <v>KRP ME BIG.NINE LIMITED XL</v>
          </cell>
          <cell r="C251" t="str">
            <v>FÉNYES TŰZPIROS(MATT PIROS)</v>
          </cell>
          <cell r="D251">
            <v>499000</v>
          </cell>
          <cell r="E251">
            <v>419000</v>
          </cell>
        </row>
        <row r="252">
          <cell r="A252">
            <v>2201068</v>
          </cell>
          <cell r="B252" t="str">
            <v>KRP ME BIG.NINE SLX-ED M</v>
          </cell>
          <cell r="C252" t="str">
            <v>SÖTÉTEZÜST(ZÖLD/EZÜST)</v>
          </cell>
          <cell r="D252">
            <v>569000</v>
          </cell>
          <cell r="E252">
            <v>469000</v>
          </cell>
        </row>
        <row r="253">
          <cell r="A253">
            <v>2201069</v>
          </cell>
          <cell r="B253" t="str">
            <v>KRP ME BIG.NINE SLX-ED L</v>
          </cell>
          <cell r="C253" t="str">
            <v>SÖTÉTEZÜST(ZÖLD/EZÜST)</v>
          </cell>
          <cell r="D253">
            <v>569000</v>
          </cell>
          <cell r="E253">
            <v>469000</v>
          </cell>
        </row>
        <row r="254">
          <cell r="A254">
            <v>2201070</v>
          </cell>
          <cell r="B254" t="str">
            <v>KRP ME BIG.NINE SLX-ED XL</v>
          </cell>
          <cell r="C254" t="str">
            <v>SÖTÉTEZÜST(ZÖLD/EZÜST)</v>
          </cell>
          <cell r="D254">
            <v>569000</v>
          </cell>
          <cell r="E254">
            <v>469000</v>
          </cell>
        </row>
        <row r="255">
          <cell r="A255">
            <v>2201071</v>
          </cell>
          <cell r="B255" t="str">
            <v>KRP ME BIG.NINE SLX-ED XXL</v>
          </cell>
          <cell r="C255" t="str">
            <v>SÖTÉTEZÜST(ZÖLD/EZÜST)</v>
          </cell>
          <cell r="D255">
            <v>569000</v>
          </cell>
          <cell r="E255">
            <v>469000</v>
          </cell>
        </row>
        <row r="256">
          <cell r="A256">
            <v>2201072</v>
          </cell>
          <cell r="B256" t="str">
            <v>KRP ME BIG.NINE 500 S</v>
          </cell>
          <cell r="C256" t="str">
            <v>TŰZPIROS(FEHÉR)</v>
          </cell>
          <cell r="D256">
            <v>499000</v>
          </cell>
          <cell r="E256">
            <v>429000</v>
          </cell>
        </row>
        <row r="257">
          <cell r="A257">
            <v>2201073</v>
          </cell>
          <cell r="B257" t="str">
            <v>KRP ME BIG.NINE 500 M</v>
          </cell>
          <cell r="C257" t="str">
            <v>TŰZPIROS(FEHÉR)</v>
          </cell>
          <cell r="D257">
            <v>499000</v>
          </cell>
          <cell r="E257">
            <v>429000</v>
          </cell>
        </row>
        <row r="258">
          <cell r="A258">
            <v>2201074</v>
          </cell>
          <cell r="B258" t="str">
            <v>KRP ME BIG.NINE 500 L</v>
          </cell>
          <cell r="C258" t="str">
            <v>TŰZPIROS(FEHÉR)</v>
          </cell>
          <cell r="D258">
            <v>499000</v>
          </cell>
          <cell r="E258">
            <v>429000</v>
          </cell>
        </row>
        <row r="259">
          <cell r="A259">
            <v>2201075</v>
          </cell>
          <cell r="B259" t="str">
            <v>KRP ME BIG.NINE 500 XL</v>
          </cell>
          <cell r="C259" t="str">
            <v>TŰZPIROS(FEHÉR)</v>
          </cell>
          <cell r="D259">
            <v>499000</v>
          </cell>
          <cell r="E259">
            <v>429000</v>
          </cell>
        </row>
        <row r="260">
          <cell r="A260">
            <v>2201080</v>
          </cell>
          <cell r="B260" t="str">
            <v>KRP ME BIG.NINE 400 XL SELYEM</v>
          </cell>
          <cell r="C260" t="str">
            <v>ŐSZIZÖLD(FEKETE)</v>
          </cell>
          <cell r="D260">
            <v>469900</v>
          </cell>
          <cell r="E260">
            <v>399900</v>
          </cell>
        </row>
        <row r="261">
          <cell r="A261">
            <v>2201087</v>
          </cell>
          <cell r="B261" t="str">
            <v>KRP ME BIG.NINE 300 S SELYEM</v>
          </cell>
          <cell r="C261" t="str">
            <v>PEZSGŐ(LILA)</v>
          </cell>
          <cell r="D261">
            <v>389000</v>
          </cell>
          <cell r="E261">
            <v>329000</v>
          </cell>
        </row>
        <row r="262">
          <cell r="A262">
            <v>2201102</v>
          </cell>
          <cell r="B262" t="str">
            <v>KRP ME BIG.NINE 100-2X S MATT</v>
          </cell>
          <cell r="C262" t="str">
            <v>ÖRÖKZÖLD(PEZSGŐ)</v>
          </cell>
          <cell r="D262">
            <v>366900</v>
          </cell>
          <cell r="E262">
            <v>299900</v>
          </cell>
        </row>
        <row r="263">
          <cell r="A263">
            <v>2201103</v>
          </cell>
          <cell r="B263" t="str">
            <v>KRP ME BIG.NINE 100-2X M MATT</v>
          </cell>
          <cell r="C263" t="str">
            <v>ÖRÖKZÖLD(PEZSGŐ)</v>
          </cell>
          <cell r="D263">
            <v>366900</v>
          </cell>
          <cell r="E263">
            <v>299900</v>
          </cell>
        </row>
        <row r="264">
          <cell r="A264">
            <v>2201105</v>
          </cell>
          <cell r="B264" t="str">
            <v>KRP ME BIG.NINE 100-2X XL</v>
          </cell>
          <cell r="C264" t="str">
            <v>MATT ÖRÖKZÖLD(PEZSGŐ)</v>
          </cell>
          <cell r="D264">
            <v>366900</v>
          </cell>
          <cell r="E264">
            <v>299900</v>
          </cell>
        </row>
        <row r="265">
          <cell r="A265">
            <v>2201112</v>
          </cell>
          <cell r="B265" t="str">
            <v>KRP ME BIG.SEVEN 300 XS</v>
          </cell>
          <cell r="C265" t="str">
            <v>NARANCS(FEKETE)</v>
          </cell>
          <cell r="D265">
            <v>389000</v>
          </cell>
          <cell r="E265">
            <v>319000</v>
          </cell>
        </row>
        <row r="266">
          <cell r="A266">
            <v>2201113</v>
          </cell>
          <cell r="B266" t="str">
            <v>KRP ME BIG.SEVEN 300 S</v>
          </cell>
          <cell r="C266" t="str">
            <v>NARANCS(FEKETE)</v>
          </cell>
          <cell r="D266">
            <v>389000</v>
          </cell>
          <cell r="E266">
            <v>319000</v>
          </cell>
        </row>
        <row r="267">
          <cell r="A267">
            <v>2201114</v>
          </cell>
          <cell r="B267" t="str">
            <v>KRP ME BIG.SEVEN 300 M</v>
          </cell>
          <cell r="C267" t="str">
            <v>NARANCS(FEKETE)</v>
          </cell>
          <cell r="D267">
            <v>389000</v>
          </cell>
          <cell r="E267">
            <v>319000</v>
          </cell>
        </row>
        <row r="268">
          <cell r="A268">
            <v>2201116</v>
          </cell>
          <cell r="B268" t="str">
            <v>KRP ME BIG.SEVEN 300 XS</v>
          </cell>
          <cell r="C268" t="str">
            <v>SELYEM PEZSGŐ(LILA)</v>
          </cell>
          <cell r="D268">
            <v>389000</v>
          </cell>
          <cell r="E268">
            <v>319000</v>
          </cell>
        </row>
        <row r="269">
          <cell r="A269">
            <v>2201117</v>
          </cell>
          <cell r="B269" t="str">
            <v>KRP ME BIG.SEVEN 300 S SELYEM</v>
          </cell>
          <cell r="C269" t="str">
            <v>PEZSGŐ(LILA)</v>
          </cell>
          <cell r="D269">
            <v>389000</v>
          </cell>
          <cell r="E269">
            <v>319000</v>
          </cell>
        </row>
        <row r="270">
          <cell r="A270">
            <v>2201118</v>
          </cell>
          <cell r="B270" t="str">
            <v>KRP ME BIG.SEVEN 300 M SELYEM</v>
          </cell>
          <cell r="C270" t="str">
            <v>PEZSGŐ(LILA)</v>
          </cell>
          <cell r="D270">
            <v>389000</v>
          </cell>
          <cell r="E270">
            <v>319000</v>
          </cell>
        </row>
        <row r="271">
          <cell r="A271">
            <v>2201128</v>
          </cell>
          <cell r="B271" t="str">
            <v>KRP ME BIG.SEVEN 100-2X XS</v>
          </cell>
          <cell r="C271" t="str">
            <v>MATT ÖRÖKZÖLD(PEZSGŐ)</v>
          </cell>
          <cell r="D271">
            <v>366900</v>
          </cell>
          <cell r="E271">
            <v>289900</v>
          </cell>
        </row>
        <row r="272">
          <cell r="A272">
            <v>2201129</v>
          </cell>
          <cell r="B272" t="str">
            <v>KRP ME BIG.SEVEN 100-2X S</v>
          </cell>
          <cell r="C272" t="str">
            <v>MATT ÖRÖKZÖLD(PEZSGŐ)</v>
          </cell>
          <cell r="D272">
            <v>366900</v>
          </cell>
          <cell r="E272">
            <v>289900</v>
          </cell>
        </row>
        <row r="273">
          <cell r="A273">
            <v>2201130</v>
          </cell>
          <cell r="B273" t="str">
            <v>KRP ME BIG.SEVEN 100-2X M</v>
          </cell>
          <cell r="C273" t="str">
            <v>MATT ÖRÖKZÖLD(PEZSGŐ)</v>
          </cell>
          <cell r="D273">
            <v>366900</v>
          </cell>
          <cell r="E273">
            <v>289900</v>
          </cell>
        </row>
        <row r="274">
          <cell r="A274">
            <v>2201138</v>
          </cell>
          <cell r="B274" t="str">
            <v>KRP ME BIG.TRAIL 600 L MATT</v>
          </cell>
          <cell r="C274" t="str">
            <v>KÖDZÖLD(PIROS/EZÜST-ZÖLD)</v>
          </cell>
          <cell r="D274">
            <v>699000</v>
          </cell>
          <cell r="E274">
            <v>599000</v>
          </cell>
        </row>
        <row r="275">
          <cell r="A275">
            <v>2201146</v>
          </cell>
          <cell r="B275" t="str">
            <v>KRP ME BIG.TRAIL 400 S SELYEM</v>
          </cell>
          <cell r="C275" t="str">
            <v>SÖTÉTLILA(EZÜST-LILA)</v>
          </cell>
          <cell r="D275">
            <v>519000</v>
          </cell>
          <cell r="E275">
            <v>429000</v>
          </cell>
        </row>
        <row r="276">
          <cell r="A276">
            <v>2201147</v>
          </cell>
          <cell r="B276" t="str">
            <v>KRP ME BIG.TRAIL 400 M SELYEM</v>
          </cell>
          <cell r="C276" t="str">
            <v>SÖTÉTLILA(EZÜST-LILA)</v>
          </cell>
          <cell r="D276">
            <v>519000</v>
          </cell>
          <cell r="E276">
            <v>429000</v>
          </cell>
        </row>
        <row r="277">
          <cell r="A277">
            <v>2201148</v>
          </cell>
          <cell r="B277" t="str">
            <v>KRP ME BIG.TRAIL 400 L SELYEM</v>
          </cell>
          <cell r="C277" t="str">
            <v>SÖTÉTLILA(EZÜST-LILA)</v>
          </cell>
          <cell r="D277">
            <v>519000</v>
          </cell>
          <cell r="E277">
            <v>429000</v>
          </cell>
        </row>
        <row r="278">
          <cell r="A278">
            <v>2201149</v>
          </cell>
          <cell r="B278" t="str">
            <v>KRP ME BIG.TRAIL 400 XL</v>
          </cell>
          <cell r="C278" t="str">
            <v>SELYEM SÖTÉTLILA(EZÜST-LILA)</v>
          </cell>
          <cell r="D278">
            <v>519000</v>
          </cell>
          <cell r="E278">
            <v>429000</v>
          </cell>
        </row>
        <row r="279">
          <cell r="A279">
            <v>2201152</v>
          </cell>
          <cell r="B279" t="str">
            <v>KRP ME BIG.TRAIL 200 M</v>
          </cell>
          <cell r="C279" t="str">
            <v>NARANCS(FEKETE)</v>
          </cell>
          <cell r="D279">
            <v>419000</v>
          </cell>
          <cell r="E279">
            <v>349000</v>
          </cell>
        </row>
        <row r="280">
          <cell r="A280">
            <v>2201154</v>
          </cell>
          <cell r="B280" t="str">
            <v>KRP ME BIG.TRAIL 200 XL</v>
          </cell>
          <cell r="C280" t="str">
            <v>NARANCS(FEKETE)</v>
          </cell>
          <cell r="D280">
            <v>419000</v>
          </cell>
          <cell r="E280">
            <v>349000</v>
          </cell>
        </row>
        <row r="281">
          <cell r="A281">
            <v>2201155</v>
          </cell>
          <cell r="B281" t="str">
            <v>KRP ME BIG.TRAIL 200 XXL</v>
          </cell>
          <cell r="C281" t="str">
            <v>NARANCS(FEKETE)</v>
          </cell>
          <cell r="D281">
            <v>419000</v>
          </cell>
          <cell r="E281">
            <v>349000</v>
          </cell>
        </row>
        <row r="282">
          <cell r="A282">
            <v>2201158</v>
          </cell>
          <cell r="B282" t="str">
            <v>KRP ME SCULTURA ENDURANCE</v>
          </cell>
          <cell r="C282" t="str">
            <v>6000 S FÉNYES TŰZPIROS</v>
          </cell>
          <cell r="D282">
            <v>1169000</v>
          </cell>
          <cell r="E282">
            <v>949000</v>
          </cell>
        </row>
        <row r="283">
          <cell r="A283">
            <v>2201159</v>
          </cell>
          <cell r="B283" t="str">
            <v>KRP ME SCULTURA ENDURANCE</v>
          </cell>
          <cell r="C283" t="str">
            <v>6000 M FÉNYES TŰZPIROS</v>
          </cell>
          <cell r="D283">
            <v>1169000</v>
          </cell>
          <cell r="E283">
            <v>949000</v>
          </cell>
        </row>
        <row r="284">
          <cell r="A284">
            <v>2201160</v>
          </cell>
          <cell r="B284" t="str">
            <v>KRP ME SCULTURA ENDURANCE</v>
          </cell>
          <cell r="C284" t="str">
            <v>6000 L FÉNYES TŰZPIROS</v>
          </cell>
          <cell r="D284">
            <v>1169000</v>
          </cell>
          <cell r="E284">
            <v>949000</v>
          </cell>
        </row>
        <row r="285">
          <cell r="A285">
            <v>2201164</v>
          </cell>
          <cell r="B285" t="str">
            <v>KRP ME SCULTURA ENDURANCE</v>
          </cell>
          <cell r="C285" t="str">
            <v>5000 S MATT KÖDZÖLD(FEKETE)</v>
          </cell>
          <cell r="D285">
            <v>999000</v>
          </cell>
          <cell r="E285">
            <v>879000</v>
          </cell>
        </row>
        <row r="286">
          <cell r="A286">
            <v>2201165</v>
          </cell>
          <cell r="B286" t="str">
            <v>KRP ME SCULTURA ENDURANCE</v>
          </cell>
          <cell r="C286" t="str">
            <v>5000 M MATT KÖDZÖLD(FEKETE)</v>
          </cell>
          <cell r="D286">
            <v>999000</v>
          </cell>
          <cell r="E286">
            <v>879000</v>
          </cell>
        </row>
        <row r="287">
          <cell r="A287">
            <v>2201166</v>
          </cell>
          <cell r="B287" t="str">
            <v>KRP ME SCULTURA ENDURANCE</v>
          </cell>
          <cell r="C287" t="str">
            <v>5000 L MATT KÖDZÖLD(FEKETE)</v>
          </cell>
          <cell r="D287">
            <v>999000</v>
          </cell>
          <cell r="E287">
            <v>879000</v>
          </cell>
        </row>
        <row r="288">
          <cell r="A288">
            <v>2201167</v>
          </cell>
          <cell r="B288" t="str">
            <v>KRP ME SCULTURA ENDURANCE</v>
          </cell>
          <cell r="C288" t="str">
            <v>5000 XL MATT KÖDZÖLD(FEKETE)</v>
          </cell>
          <cell r="D288">
            <v>999000</v>
          </cell>
          <cell r="E288">
            <v>879000</v>
          </cell>
        </row>
        <row r="289">
          <cell r="A289">
            <v>2201173</v>
          </cell>
          <cell r="B289" t="str">
            <v>KRP ME SCULTURA ENDURANCE</v>
          </cell>
          <cell r="C289" t="str">
            <v>4000 XL BRONZ(FEKETE/BARNA</v>
          </cell>
          <cell r="D289">
            <v>939000</v>
          </cell>
          <cell r="E289">
            <v>839000</v>
          </cell>
        </row>
        <row r="290">
          <cell r="A290">
            <v>2201182</v>
          </cell>
          <cell r="B290" t="str">
            <v>VÁZ 22 SCULTURA ENDURANCE</v>
          </cell>
          <cell r="C290" t="str">
            <v>5000 - SZETT S matt</v>
          </cell>
          <cell r="D290">
            <v>519000</v>
          </cell>
          <cell r="E290">
            <v>439000</v>
          </cell>
        </row>
        <row r="291">
          <cell r="A291">
            <v>2201222</v>
          </cell>
          <cell r="B291" t="str">
            <v>KRP ME eONE-SIXTY 775 M(43)</v>
          </cell>
          <cell r="C291" t="str">
            <v>MATT TITÁN/FEKETE</v>
          </cell>
          <cell r="D291">
            <v>2490000</v>
          </cell>
          <cell r="E291">
            <v>2150000</v>
          </cell>
        </row>
        <row r="292">
          <cell r="A292">
            <v>2201223</v>
          </cell>
          <cell r="B292" t="str">
            <v>KRP ME eONE-SIXTY 775 L(45)</v>
          </cell>
          <cell r="C292" t="str">
            <v>MATT TITÁN/FEKETE</v>
          </cell>
          <cell r="D292">
            <v>2490000</v>
          </cell>
          <cell r="E292">
            <v>2150000</v>
          </cell>
        </row>
        <row r="293">
          <cell r="A293">
            <v>2201224</v>
          </cell>
          <cell r="B293" t="str">
            <v>KRP ME eONE-SIXTY 775 XL(47)</v>
          </cell>
          <cell r="C293" t="str">
            <v>MATT TITÁN/FEKETE</v>
          </cell>
          <cell r="D293">
            <v>2490000</v>
          </cell>
          <cell r="E293">
            <v>2150000</v>
          </cell>
        </row>
        <row r="294">
          <cell r="A294">
            <v>2201240</v>
          </cell>
          <cell r="B294" t="str">
            <v>KRP ME CRW XT-ED M MATT</v>
          </cell>
          <cell r="C294" t="str">
            <v>ACÉLKÉK(SÖTÉTKÉK)</v>
          </cell>
          <cell r="D294">
            <v>619000</v>
          </cell>
          <cell r="E294">
            <v>529000</v>
          </cell>
        </row>
        <row r="295">
          <cell r="A295">
            <v>2201241</v>
          </cell>
          <cell r="B295" t="str">
            <v>KRP ME CRW XT-ED L MATT</v>
          </cell>
          <cell r="C295" t="str">
            <v>ACÉLKÉK(SÖTÉTKÉK)</v>
          </cell>
          <cell r="D295">
            <v>619000</v>
          </cell>
          <cell r="E295">
            <v>529000</v>
          </cell>
        </row>
        <row r="296">
          <cell r="A296">
            <v>2201242</v>
          </cell>
          <cell r="B296" t="str">
            <v>KRP ME CRW XT-ED XL MATT</v>
          </cell>
          <cell r="C296" t="str">
            <v>ACÉLKÉK(SÖTÉTKÉK)</v>
          </cell>
          <cell r="D296">
            <v>619000</v>
          </cell>
          <cell r="E296">
            <v>529000</v>
          </cell>
        </row>
        <row r="297">
          <cell r="A297">
            <v>2201249</v>
          </cell>
          <cell r="B297" t="str">
            <v>KRP ME CRW 500 XS MATT</v>
          </cell>
          <cell r="C297" t="str">
            <v>BORDÓ(SÖTÉTPIROS)</v>
          </cell>
          <cell r="D297">
            <v>459000</v>
          </cell>
          <cell r="E297">
            <v>379000</v>
          </cell>
        </row>
        <row r="298">
          <cell r="A298">
            <v>2201250</v>
          </cell>
          <cell r="B298" t="str">
            <v>KRP ME CRW 500 S MATT</v>
          </cell>
          <cell r="C298" t="str">
            <v>BORDÓ(SÖTÉTPIROS)</v>
          </cell>
          <cell r="D298">
            <v>459000</v>
          </cell>
          <cell r="E298">
            <v>379000</v>
          </cell>
        </row>
        <row r="299">
          <cell r="A299">
            <v>2201251</v>
          </cell>
          <cell r="B299" t="str">
            <v>KRP ME CRW 500 M MATT</v>
          </cell>
          <cell r="C299" t="str">
            <v>BORDÓ(SÖTÉTPIROS)</v>
          </cell>
          <cell r="D299">
            <v>459000</v>
          </cell>
          <cell r="E299">
            <v>379000</v>
          </cell>
        </row>
        <row r="300">
          <cell r="A300">
            <v>2201252</v>
          </cell>
          <cell r="B300" t="str">
            <v>KRP ME CRW 500 L MATT</v>
          </cell>
          <cell r="C300" t="str">
            <v>BORDÓ(SÖTÉTPIROS)</v>
          </cell>
          <cell r="D300">
            <v>459000</v>
          </cell>
          <cell r="E300">
            <v>379000</v>
          </cell>
        </row>
        <row r="301">
          <cell r="A301">
            <v>2201253</v>
          </cell>
          <cell r="B301" t="str">
            <v>KRP ME CRW 500 XL MATT</v>
          </cell>
          <cell r="C301" t="str">
            <v>BORDÓ(SÖTÉTPIROS)</v>
          </cell>
          <cell r="D301">
            <v>459000</v>
          </cell>
          <cell r="E301">
            <v>379000</v>
          </cell>
        </row>
        <row r="302">
          <cell r="A302">
            <v>2201256</v>
          </cell>
          <cell r="B302" t="str">
            <v>KRP ME CRW 500 NŐI S(L) MATT</v>
          </cell>
          <cell r="C302" t="str">
            <v>BORDÓ(SÖTÉTPIROS)</v>
          </cell>
          <cell r="D302">
            <v>459000</v>
          </cell>
          <cell r="E302">
            <v>379000</v>
          </cell>
        </row>
        <row r="303">
          <cell r="A303">
            <v>2201257</v>
          </cell>
          <cell r="B303" t="str">
            <v>KRP ME CRW 500 NŐI M(L) MATT</v>
          </cell>
          <cell r="C303" t="str">
            <v>BORDÓ(SÖTÉTPIROS)</v>
          </cell>
          <cell r="D303">
            <v>459000</v>
          </cell>
          <cell r="E303">
            <v>379000</v>
          </cell>
        </row>
        <row r="304">
          <cell r="A304">
            <v>2201261</v>
          </cell>
          <cell r="B304" t="str">
            <v>KRP ME CRW 300 S MATT</v>
          </cell>
          <cell r="C304" t="str">
            <v>KÖDZÖLD(SÖTÉTZÖLD)</v>
          </cell>
          <cell r="D304">
            <v>389000</v>
          </cell>
          <cell r="E304">
            <v>339000</v>
          </cell>
        </row>
        <row r="305">
          <cell r="A305">
            <v>2201262</v>
          </cell>
          <cell r="B305" t="str">
            <v>KRP ME CRW 300 M MATT</v>
          </cell>
          <cell r="C305" t="str">
            <v>KÖDZÖLD(SÖTÉTZÖLD)</v>
          </cell>
          <cell r="D305">
            <v>389000</v>
          </cell>
          <cell r="E305">
            <v>339000</v>
          </cell>
        </row>
        <row r="306">
          <cell r="A306">
            <v>2201267</v>
          </cell>
          <cell r="B306" t="str">
            <v>KRP ME CRW 300 NŐI S(L) MATT</v>
          </cell>
          <cell r="C306" t="str">
            <v>KÖDZÖLD(SÖTÉTZÖLD)</v>
          </cell>
          <cell r="D306">
            <v>389000</v>
          </cell>
          <cell r="E306">
            <v>339000</v>
          </cell>
        </row>
        <row r="307">
          <cell r="A307">
            <v>2201268</v>
          </cell>
          <cell r="B307" t="str">
            <v>KRP ME CRW 300 NŐI M(L) MATT</v>
          </cell>
          <cell r="C307" t="str">
            <v>KÖDZÖLD(SÖTÉTZÖLD)</v>
          </cell>
          <cell r="D307">
            <v>389000</v>
          </cell>
          <cell r="E307">
            <v>339000</v>
          </cell>
        </row>
        <row r="308">
          <cell r="A308">
            <v>2201271</v>
          </cell>
          <cell r="B308" t="str">
            <v>KRP ME CRW 100 XS</v>
          </cell>
          <cell r="C308" t="str">
            <v>ZÖLDESKÉK-KÉK(EZÜST-KÉK/LIME)</v>
          </cell>
          <cell r="D308">
            <v>336900</v>
          </cell>
          <cell r="E308">
            <v>299900</v>
          </cell>
        </row>
        <row r="309">
          <cell r="A309">
            <v>2201272</v>
          </cell>
          <cell r="B309" t="str">
            <v>KRP ME CRW 100 S</v>
          </cell>
          <cell r="C309" t="str">
            <v>ZÖLDESKÉK-KÉK(EZÜST-KÉK/LIME)</v>
          </cell>
          <cell r="D309">
            <v>336900</v>
          </cell>
          <cell r="E309">
            <v>299900</v>
          </cell>
        </row>
        <row r="310">
          <cell r="A310">
            <v>2201276</v>
          </cell>
          <cell r="B310" t="str">
            <v>KRP ME CRW 100 XXS(L)</v>
          </cell>
          <cell r="C310" t="str">
            <v>ZÖLDESKÉK-KÉK(EZÜST-KÉK/LIME)</v>
          </cell>
          <cell r="D310">
            <v>336900</v>
          </cell>
          <cell r="E310">
            <v>299900</v>
          </cell>
        </row>
        <row r="311">
          <cell r="A311">
            <v>2201277</v>
          </cell>
          <cell r="B311" t="str">
            <v>KRP ME CRW 100 NŐI XS(L)</v>
          </cell>
          <cell r="C311" t="str">
            <v>ZÖLDESKÉK-KÉK(EZÜST-KÉK/LIME)</v>
          </cell>
          <cell r="D311">
            <v>336900</v>
          </cell>
          <cell r="E311">
            <v>299900</v>
          </cell>
        </row>
        <row r="312">
          <cell r="A312">
            <v>2201278</v>
          </cell>
          <cell r="B312" t="str">
            <v>KRP ME CRW 100 NŐI S(L)</v>
          </cell>
          <cell r="C312" t="str">
            <v>ZÖLDESKÉK-KÉK(EZÜST-KÉK/LIME)</v>
          </cell>
          <cell r="D312">
            <v>336900</v>
          </cell>
          <cell r="E312">
            <v>299900</v>
          </cell>
        </row>
        <row r="313">
          <cell r="A313">
            <v>2201279</v>
          </cell>
          <cell r="B313" t="str">
            <v>KRP ME CRW 100 NŐI M(L)</v>
          </cell>
          <cell r="C313" t="str">
            <v>ZÖLDESKÉK-KÉK(EZÜST-KÉK/LIME)</v>
          </cell>
          <cell r="D313">
            <v>336900</v>
          </cell>
          <cell r="E313">
            <v>299900</v>
          </cell>
        </row>
        <row r="314">
          <cell r="A314">
            <v>2201281</v>
          </cell>
          <cell r="B314" t="str">
            <v>KRP ME eBIG.NINE 300SE M(43)</v>
          </cell>
          <cell r="C314" t="str">
            <v>MATT FEKETE(SÖTÉTEZÜST)</v>
          </cell>
          <cell r="D314">
            <v>1159000</v>
          </cell>
          <cell r="E314">
            <v>929000</v>
          </cell>
        </row>
        <row r="315">
          <cell r="A315">
            <v>2201282</v>
          </cell>
          <cell r="B315" t="str">
            <v>KRP ME eBIG.NINE 300SE L(48)</v>
          </cell>
          <cell r="C315" t="str">
            <v>MATT FEKETE(SÖTÉTEZÜST)</v>
          </cell>
          <cell r="D315">
            <v>1159000</v>
          </cell>
          <cell r="E315">
            <v>929000</v>
          </cell>
        </row>
        <row r="316">
          <cell r="A316">
            <v>2201283</v>
          </cell>
          <cell r="B316" t="str">
            <v>KRP ME eBIG.NINE 300SE XL(53)</v>
          </cell>
          <cell r="C316" t="str">
            <v>MATT FEKETE(SÖTÉTEZÜST)</v>
          </cell>
          <cell r="D316">
            <v>1159000</v>
          </cell>
          <cell r="E316">
            <v>929000</v>
          </cell>
        </row>
        <row r="317">
          <cell r="A317">
            <v>2201320</v>
          </cell>
          <cell r="B317" t="str">
            <v>KRP ME BIG.NINE XT M</v>
          </cell>
          <cell r="C317" t="str">
            <v>FEKETE/MÉLYPIROS</v>
          </cell>
          <cell r="D317">
            <v>1069000</v>
          </cell>
          <cell r="E317">
            <v>879000</v>
          </cell>
        </row>
        <row r="318">
          <cell r="A318">
            <v>2201324</v>
          </cell>
          <cell r="B318" t="str">
            <v>KRP ME BIG.NINE 5000 S</v>
          </cell>
          <cell r="C318" t="str">
            <v>NARANCS(FEKETE)</v>
          </cell>
          <cell r="D318">
            <v>999000</v>
          </cell>
          <cell r="E318">
            <v>799000</v>
          </cell>
        </row>
        <row r="319">
          <cell r="A319">
            <v>2201325</v>
          </cell>
          <cell r="B319" t="str">
            <v>KRP ME BIG.NINE 5000 M</v>
          </cell>
          <cell r="C319" t="str">
            <v>NARANCS(FEKETE)</v>
          </cell>
          <cell r="D319">
            <v>999000</v>
          </cell>
          <cell r="E319">
            <v>799000</v>
          </cell>
        </row>
        <row r="320">
          <cell r="A320">
            <v>2201326</v>
          </cell>
          <cell r="B320" t="str">
            <v>KRP ME BIG.NINE 5000 L</v>
          </cell>
          <cell r="C320" t="str">
            <v>NARANCS(FEKETE)</v>
          </cell>
          <cell r="D320">
            <v>999000</v>
          </cell>
          <cell r="E320">
            <v>799000</v>
          </cell>
        </row>
        <row r="321">
          <cell r="A321">
            <v>2201327</v>
          </cell>
          <cell r="B321" t="str">
            <v>KRP ME BIG.NINE 5000 XL</v>
          </cell>
          <cell r="C321" t="str">
            <v>NARANCS(FEKETE)</v>
          </cell>
          <cell r="D321">
            <v>999000</v>
          </cell>
          <cell r="E321">
            <v>799000</v>
          </cell>
        </row>
        <row r="322">
          <cell r="A322">
            <v>2201330</v>
          </cell>
          <cell r="B322" t="str">
            <v>KRP ME BIG.NINE 3000 M SELYEM</v>
          </cell>
          <cell r="C322" t="str">
            <v>LIME/ZÖLDESKÉK-KÉK</v>
          </cell>
          <cell r="D322">
            <v>769000</v>
          </cell>
          <cell r="E322">
            <v>639000</v>
          </cell>
        </row>
        <row r="323">
          <cell r="A323">
            <v>2201332</v>
          </cell>
          <cell r="B323" t="str">
            <v>KRP ME BIG.NINE 3000 XL</v>
          </cell>
          <cell r="C323" t="str">
            <v>SELYEM LIME/ZÖLDESKÉK-KÉK</v>
          </cell>
          <cell r="D323">
            <v>769000</v>
          </cell>
          <cell r="E323">
            <v>639000</v>
          </cell>
        </row>
        <row r="324">
          <cell r="A324">
            <v>2201335</v>
          </cell>
          <cell r="B324" t="str">
            <v>KRP ME eBIG.TOUR 400 EQ M(43)</v>
          </cell>
          <cell r="C324" t="str">
            <v>ZÖLDESKÉK-KÉK(LIME)</v>
          </cell>
          <cell r="D324">
            <v>1599000</v>
          </cell>
          <cell r="E324">
            <v>1369000</v>
          </cell>
        </row>
        <row r="325">
          <cell r="A325">
            <v>2201336</v>
          </cell>
          <cell r="B325" t="str">
            <v>KRP ME eBIG.TOUR 400 EQ L(48)</v>
          </cell>
          <cell r="C325" t="str">
            <v>ZÖLDESKÉK-KÉK(LIME)</v>
          </cell>
          <cell r="D325">
            <v>1599000</v>
          </cell>
          <cell r="E325">
            <v>1369000</v>
          </cell>
        </row>
        <row r="326">
          <cell r="A326">
            <v>2201347</v>
          </cell>
          <cell r="B326" t="str">
            <v>KRP ME eBIG.TOUR 675 EQ M(43)</v>
          </cell>
          <cell r="C326" t="str">
            <v>SELYEM KÉK/FEKETE</v>
          </cell>
          <cell r="D326">
            <v>1799000</v>
          </cell>
          <cell r="E326">
            <v>1569000</v>
          </cell>
        </row>
        <row r="327">
          <cell r="A327">
            <v>2201352</v>
          </cell>
          <cell r="B327" t="str">
            <v>KRP ME NINETY-SIX RC XT L</v>
          </cell>
          <cell r="C327" t="str">
            <v>FÉNYES TŰZPIROS(FEKETE)</v>
          </cell>
          <cell r="D327">
            <v>1950000</v>
          </cell>
          <cell r="E327">
            <v>1690000</v>
          </cell>
        </row>
        <row r="328">
          <cell r="A328">
            <v>2201353</v>
          </cell>
          <cell r="B328" t="str">
            <v>KRP ME NINETY-SIX RC XT XL</v>
          </cell>
          <cell r="C328" t="str">
            <v>FÉNYES TŰZPIROS(FEKETE)</v>
          </cell>
          <cell r="D328">
            <v>1950000</v>
          </cell>
          <cell r="E328">
            <v>1690000</v>
          </cell>
        </row>
        <row r="329">
          <cell r="A329">
            <v>2201372</v>
          </cell>
          <cell r="B329" t="str">
            <v>KRP ME REACTO 4000 S FÉNYES</v>
          </cell>
          <cell r="C329" t="str">
            <v>PIROS/MATT FEKETE</v>
          </cell>
          <cell r="D329">
            <v>999000</v>
          </cell>
          <cell r="E329">
            <v>899000</v>
          </cell>
        </row>
        <row r="330">
          <cell r="A330">
            <v>2201395</v>
          </cell>
          <cell r="B330" t="str">
            <v>KRP ME SILEX 700 S MATT</v>
          </cell>
          <cell r="C330" t="str">
            <v>TŰZPIROS(FÉNYES SÖTÉTPIROS)</v>
          </cell>
          <cell r="D330">
            <v>859000</v>
          </cell>
          <cell r="E330">
            <v>739000</v>
          </cell>
        </row>
        <row r="331">
          <cell r="A331">
            <v>2201396</v>
          </cell>
          <cell r="B331" t="str">
            <v>KRP ME SILEX 700 M MATT</v>
          </cell>
          <cell r="C331" t="str">
            <v>TŰZPIROS(FÉNYES SÖTÉTPIROS)</v>
          </cell>
          <cell r="D331">
            <v>859000</v>
          </cell>
          <cell r="E331">
            <v>739000</v>
          </cell>
        </row>
        <row r="332">
          <cell r="A332">
            <v>2201397</v>
          </cell>
          <cell r="B332" t="str">
            <v>KRP ME SILEX 700 L MATT</v>
          </cell>
          <cell r="C332" t="str">
            <v>TŰZPIROS(FÉNYES SÖTÉTPIROS)</v>
          </cell>
          <cell r="D332">
            <v>859000</v>
          </cell>
          <cell r="E332">
            <v>739000</v>
          </cell>
        </row>
        <row r="333">
          <cell r="A333">
            <v>2201399</v>
          </cell>
          <cell r="B333" t="str">
            <v>KRP ME SILEX 400 XS MATT</v>
          </cell>
          <cell r="C333" t="str">
            <v>KÉK(FEKETE)</v>
          </cell>
          <cell r="D333">
            <v>679000</v>
          </cell>
          <cell r="E333">
            <v>599000</v>
          </cell>
        </row>
        <row r="334">
          <cell r="A334">
            <v>2201400</v>
          </cell>
          <cell r="B334" t="str">
            <v>KRP ME SILEX 400 S MATT</v>
          </cell>
          <cell r="C334" t="str">
            <v>KÉK(FEKETE)</v>
          </cell>
          <cell r="D334">
            <v>679000</v>
          </cell>
          <cell r="E334">
            <v>599000</v>
          </cell>
        </row>
        <row r="335">
          <cell r="A335">
            <v>2201401</v>
          </cell>
          <cell r="B335" t="str">
            <v>KRP ME SILEX 400 M MATT</v>
          </cell>
          <cell r="C335" t="str">
            <v>KÉK(FEKETE)</v>
          </cell>
          <cell r="D335">
            <v>679000</v>
          </cell>
          <cell r="E335">
            <v>599000</v>
          </cell>
        </row>
        <row r="336">
          <cell r="A336">
            <v>2201403</v>
          </cell>
          <cell r="B336" t="str">
            <v>KRP ME SILEX 400 XL MATT</v>
          </cell>
          <cell r="C336" t="str">
            <v>KÉK(FEKETE)</v>
          </cell>
          <cell r="D336">
            <v>679000</v>
          </cell>
          <cell r="E336">
            <v>599000</v>
          </cell>
        </row>
        <row r="337">
          <cell r="A337">
            <v>2201426</v>
          </cell>
          <cell r="B337" t="str">
            <v>KRP ME SCULTURA RIM 300 XS</v>
          </cell>
          <cell r="C337" t="str">
            <v>MATT KÉK(SZÜRKE)</v>
          </cell>
          <cell r="D337">
            <v>489000</v>
          </cell>
          <cell r="E337">
            <v>429000</v>
          </cell>
        </row>
        <row r="338">
          <cell r="A338">
            <v>2201427</v>
          </cell>
          <cell r="B338" t="str">
            <v>KRP ME SCULTURA RIM 300 S</v>
          </cell>
          <cell r="C338" t="str">
            <v>MATT KÉK(SZÜRKE)</v>
          </cell>
          <cell r="D338">
            <v>489000</v>
          </cell>
          <cell r="E338">
            <v>429000</v>
          </cell>
        </row>
        <row r="339">
          <cell r="A339">
            <v>2201428</v>
          </cell>
          <cell r="B339" t="str">
            <v>KRP ME SCULTURA RIM 300 S/M</v>
          </cell>
          <cell r="C339" t="str">
            <v>MATT KÉK(SZÜRKE)</v>
          </cell>
          <cell r="D339">
            <v>489000</v>
          </cell>
          <cell r="E339">
            <v>429000</v>
          </cell>
        </row>
        <row r="340">
          <cell r="A340">
            <v>2201429</v>
          </cell>
          <cell r="B340" t="str">
            <v>KRP ME SCULTURA RIM 300 M/L</v>
          </cell>
          <cell r="C340" t="str">
            <v>MATT KÉK(SZÜRKE)</v>
          </cell>
          <cell r="D340">
            <v>489000</v>
          </cell>
          <cell r="E340">
            <v>429000</v>
          </cell>
        </row>
        <row r="341">
          <cell r="A341">
            <v>2201430</v>
          </cell>
          <cell r="B341" t="str">
            <v>KRP ME SCULTURA RIM 300 L</v>
          </cell>
          <cell r="C341" t="str">
            <v>MATT KÉK(SZÜRKE)</v>
          </cell>
          <cell r="D341">
            <v>489000</v>
          </cell>
          <cell r="E341">
            <v>429000</v>
          </cell>
        </row>
        <row r="342">
          <cell r="A342">
            <v>2201431</v>
          </cell>
          <cell r="B342" t="str">
            <v>KRP ME SCULTURA RIM 300 XL</v>
          </cell>
          <cell r="C342" t="str">
            <v>MATT KÉK(SZÜRKE)</v>
          </cell>
          <cell r="D342">
            <v>489000</v>
          </cell>
          <cell r="E342">
            <v>429000</v>
          </cell>
        </row>
        <row r="343">
          <cell r="A343">
            <v>2201434</v>
          </cell>
          <cell r="B343" t="str">
            <v>KRP ME SCULTURA RIM 100 XXS</v>
          </cell>
          <cell r="C343" t="str">
            <v>SELYEM TITÁN(FEKETE/ZÖLD)</v>
          </cell>
          <cell r="D343">
            <v>389000</v>
          </cell>
          <cell r="E343">
            <v>339000</v>
          </cell>
        </row>
        <row r="344">
          <cell r="A344">
            <v>2201435</v>
          </cell>
          <cell r="B344" t="str">
            <v>KRP ME SCULTURA RIM 100 XS</v>
          </cell>
          <cell r="C344" t="str">
            <v>SELYEM TITÁN(FEKETE/ZÖLD)</v>
          </cell>
          <cell r="D344">
            <v>389000</v>
          </cell>
          <cell r="E344">
            <v>339000</v>
          </cell>
        </row>
        <row r="345">
          <cell r="A345">
            <v>2201446</v>
          </cell>
          <cell r="B345" t="str">
            <v>KRP ME SCULTURA 400 M/L</v>
          </cell>
          <cell r="C345" t="str">
            <v>ARANYPIROS(SZÜRKE)</v>
          </cell>
          <cell r="D345">
            <v>699000</v>
          </cell>
          <cell r="E345">
            <v>599000</v>
          </cell>
        </row>
        <row r="346">
          <cell r="A346">
            <v>2201448</v>
          </cell>
          <cell r="B346" t="str">
            <v>KRP ME SCULTURA 400 XL</v>
          </cell>
          <cell r="C346" t="str">
            <v>ARANYPIROS(SZÜRKE)</v>
          </cell>
          <cell r="D346">
            <v>699000</v>
          </cell>
          <cell r="E346">
            <v>599000</v>
          </cell>
        </row>
        <row r="347">
          <cell r="A347">
            <v>2201454</v>
          </cell>
          <cell r="B347" t="str">
            <v>KRP ME SCULTURA 300 M/L MATT</v>
          </cell>
          <cell r="C347" t="str">
            <v>KÉK(SZÜRKE)</v>
          </cell>
          <cell r="D347">
            <v>599000</v>
          </cell>
          <cell r="E347">
            <v>499000</v>
          </cell>
        </row>
        <row r="348">
          <cell r="A348">
            <v>2201455</v>
          </cell>
          <cell r="B348" t="str">
            <v>KRP ME SCULTURA 300 L MATT</v>
          </cell>
          <cell r="C348" t="str">
            <v>KÉK(SZÜRKE)</v>
          </cell>
          <cell r="D348">
            <v>599000</v>
          </cell>
          <cell r="E348">
            <v>499000</v>
          </cell>
        </row>
        <row r="349">
          <cell r="A349">
            <v>2201456</v>
          </cell>
          <cell r="B349" t="str">
            <v>KRP ME SCULTURA 300 XL MATT</v>
          </cell>
          <cell r="C349" t="str">
            <v>KÉK(SZÜRKE)</v>
          </cell>
          <cell r="D349">
            <v>599000</v>
          </cell>
          <cell r="E349">
            <v>499000</v>
          </cell>
        </row>
        <row r="350">
          <cell r="A350">
            <v>2201487</v>
          </cell>
          <cell r="B350" t="str">
            <v>VÁZ 22 SCULTURA RIM 100 -</v>
          </cell>
          <cell r="C350" t="str">
            <v>SZETT S selyem</v>
          </cell>
          <cell r="D350">
            <v>234900</v>
          </cell>
          <cell r="E350">
            <v>194900</v>
          </cell>
        </row>
        <row r="351">
          <cell r="A351">
            <v>2201488</v>
          </cell>
          <cell r="B351" t="str">
            <v>VÁZ 22 SCULTURA RIM 100 -</v>
          </cell>
          <cell r="C351" t="str">
            <v>SZETT S-M selyem</v>
          </cell>
          <cell r="D351">
            <v>234900</v>
          </cell>
          <cell r="E351">
            <v>194900</v>
          </cell>
        </row>
        <row r="352">
          <cell r="A352">
            <v>2201518</v>
          </cell>
          <cell r="B352" t="str">
            <v>KRP ME ONE-TWENTY RC XT-ED L</v>
          </cell>
          <cell r="C352" t="str">
            <v>FÉNYES PIROS(MATT FEKETE)</v>
          </cell>
          <cell r="D352">
            <v>1169000</v>
          </cell>
          <cell r="E352">
            <v>969000</v>
          </cell>
        </row>
        <row r="353">
          <cell r="A353">
            <v>2201524</v>
          </cell>
          <cell r="B353" t="str">
            <v>KRP ME ONE-TWENTY 400 S</v>
          </cell>
          <cell r="C353" t="str">
            <v>NARANCS(FEKETE)</v>
          </cell>
          <cell r="D353">
            <v>769000</v>
          </cell>
          <cell r="E353">
            <v>649000</v>
          </cell>
        </row>
        <row r="354">
          <cell r="A354">
            <v>2201530</v>
          </cell>
          <cell r="B354" t="str">
            <v>KRP ME BIG.NINE 60-2X S MATT</v>
          </cell>
          <cell r="C354" t="str">
            <v>BRONZ(FEKETE)</v>
          </cell>
          <cell r="D354">
            <v>349900</v>
          </cell>
          <cell r="E354">
            <v>289900</v>
          </cell>
        </row>
        <row r="355">
          <cell r="A355">
            <v>2201531</v>
          </cell>
          <cell r="B355" t="str">
            <v>KRP ME BIG.NINE 60-2X M MATT</v>
          </cell>
          <cell r="C355" t="str">
            <v>BRONZ(FEKETE)</v>
          </cell>
          <cell r="D355">
            <v>349900</v>
          </cell>
          <cell r="E355">
            <v>289900</v>
          </cell>
        </row>
        <row r="356">
          <cell r="A356">
            <v>2201532</v>
          </cell>
          <cell r="B356" t="str">
            <v>KRP ME BIG.NINE 60-2X L MATT</v>
          </cell>
          <cell r="C356" t="str">
            <v>BRONZ(FEKETE)</v>
          </cell>
          <cell r="D356">
            <v>349900</v>
          </cell>
          <cell r="E356">
            <v>289900</v>
          </cell>
        </row>
        <row r="357">
          <cell r="A357">
            <v>2201533</v>
          </cell>
          <cell r="B357" t="str">
            <v>KRP ME BIG.NINE 60-2X XL MATT</v>
          </cell>
          <cell r="C357" t="str">
            <v>BRONZ(FEKETE)</v>
          </cell>
          <cell r="D357">
            <v>349900</v>
          </cell>
          <cell r="E357">
            <v>289900</v>
          </cell>
        </row>
        <row r="358">
          <cell r="A358">
            <v>2201534</v>
          </cell>
          <cell r="B358" t="str">
            <v>KRP ME BIG.NINE 60-2X XXL</v>
          </cell>
          <cell r="C358" t="str">
            <v>MATT BRONZ(FEKETE)</v>
          </cell>
          <cell r="D358">
            <v>349900</v>
          </cell>
          <cell r="E358">
            <v>289900</v>
          </cell>
        </row>
        <row r="359">
          <cell r="A359">
            <v>2201546</v>
          </cell>
          <cell r="B359" t="str">
            <v>KRP ME BIG.NINE 15 M</v>
          </cell>
          <cell r="C359" t="str">
            <v>KÉK(FEKETE)</v>
          </cell>
          <cell r="D359">
            <v>264900</v>
          </cell>
          <cell r="E359">
            <v>219000</v>
          </cell>
        </row>
        <row r="360">
          <cell r="A360">
            <v>2201547</v>
          </cell>
          <cell r="B360" t="str">
            <v>KRP ME BIG.NINE 15 L</v>
          </cell>
          <cell r="C360" t="str">
            <v>KÉK(FEKETE)</v>
          </cell>
          <cell r="D360">
            <v>264900</v>
          </cell>
          <cell r="E360">
            <v>219900</v>
          </cell>
        </row>
        <row r="361">
          <cell r="A361">
            <v>2201548</v>
          </cell>
          <cell r="B361" t="str">
            <v>KRP ME BIG.NINE 15 XL</v>
          </cell>
          <cell r="C361" t="str">
            <v>KÉK(FEKETE)</v>
          </cell>
          <cell r="D361">
            <v>264900</v>
          </cell>
          <cell r="E361">
            <v>219000</v>
          </cell>
        </row>
        <row r="362">
          <cell r="A362">
            <v>2201549</v>
          </cell>
          <cell r="B362" t="str">
            <v>KRP ME BIG.NINE 15 XXL</v>
          </cell>
          <cell r="C362" t="str">
            <v>KÉK(FEKETE)</v>
          </cell>
          <cell r="D362">
            <v>264900</v>
          </cell>
          <cell r="E362">
            <v>219000</v>
          </cell>
        </row>
        <row r="363">
          <cell r="A363">
            <v>2201550</v>
          </cell>
          <cell r="B363" t="str">
            <v>KRP ME BIG.SEVEN 60-2X XS</v>
          </cell>
          <cell r="C363" t="str">
            <v>MATT BRONZ (FEKETE)</v>
          </cell>
          <cell r="D363">
            <v>329000</v>
          </cell>
          <cell r="E363">
            <v>279000</v>
          </cell>
        </row>
        <row r="364">
          <cell r="A364">
            <v>2201551</v>
          </cell>
          <cell r="B364" t="str">
            <v>KRP ME BIG.SEVEN 60-2X S</v>
          </cell>
          <cell r="C364" t="str">
            <v>MATT BRONZ (FEKETE)</v>
          </cell>
          <cell r="D364">
            <v>329000</v>
          </cell>
          <cell r="E364">
            <v>279000</v>
          </cell>
        </row>
        <row r="365">
          <cell r="A365">
            <v>2201552</v>
          </cell>
          <cell r="B365" t="str">
            <v>KRP ME BIG.SEVEN 60-2X M</v>
          </cell>
          <cell r="C365" t="str">
            <v>MATT BRONZ (FEKETE)</v>
          </cell>
          <cell r="D365">
            <v>329000</v>
          </cell>
          <cell r="E365">
            <v>279000</v>
          </cell>
        </row>
        <row r="366">
          <cell r="A366">
            <v>2201553</v>
          </cell>
          <cell r="B366" t="str">
            <v>KRP ME BIG.SEVEN 60-2X L</v>
          </cell>
          <cell r="C366" t="str">
            <v>MATT BRONZ (FEKETE)</v>
          </cell>
          <cell r="D366">
            <v>329000</v>
          </cell>
          <cell r="E366">
            <v>259900</v>
          </cell>
        </row>
        <row r="367">
          <cell r="A367">
            <v>2201558</v>
          </cell>
          <cell r="B367" t="str">
            <v>KRP ME BIG.SEVEN 20-3X XS</v>
          </cell>
          <cell r="C367" t="str">
            <v>ZÖLDESKÉK-KÉK(LIME)</v>
          </cell>
          <cell r="D367">
            <v>289000</v>
          </cell>
          <cell r="E367">
            <v>239900</v>
          </cell>
        </row>
        <row r="368">
          <cell r="A368">
            <v>2201560</v>
          </cell>
          <cell r="B368" t="str">
            <v>KRP ME BIG.SEVEN 20-3X M</v>
          </cell>
          <cell r="C368" t="str">
            <v>ZÖLDESKÉK-KÉK(LIME)</v>
          </cell>
          <cell r="D368">
            <v>289000</v>
          </cell>
          <cell r="E368">
            <v>239900</v>
          </cell>
        </row>
        <row r="369">
          <cell r="A369">
            <v>2201561</v>
          </cell>
          <cell r="B369" t="str">
            <v>KRP ME BIG.SEVEN 20-3X L</v>
          </cell>
          <cell r="C369" t="str">
            <v>ZÖLDESKÉK-KÉK(LIME)</v>
          </cell>
          <cell r="D369">
            <v>289000</v>
          </cell>
          <cell r="E369">
            <v>219900</v>
          </cell>
        </row>
        <row r="370">
          <cell r="A370">
            <v>2201584</v>
          </cell>
          <cell r="B370" t="str">
            <v>KRP ME MATTS 7.20 M</v>
          </cell>
          <cell r="C370" t="str">
            <v>LIME(TŰZPIROS)</v>
          </cell>
          <cell r="D370">
            <v>279900</v>
          </cell>
          <cell r="E370">
            <v>229900</v>
          </cell>
        </row>
        <row r="371">
          <cell r="A371">
            <v>2201585</v>
          </cell>
          <cell r="B371" t="str">
            <v>KRP ME MATTS 7.20 L</v>
          </cell>
          <cell r="C371" t="str">
            <v>LIME(TŰZPIROS)</v>
          </cell>
          <cell r="D371">
            <v>279900</v>
          </cell>
          <cell r="E371">
            <v>229900</v>
          </cell>
        </row>
        <row r="372">
          <cell r="A372">
            <v>2201592</v>
          </cell>
          <cell r="B372" t="str">
            <v>KRP ME MATTS J.CHAMPION XS</v>
          </cell>
          <cell r="C372" t="str">
            <v>MATT KÉK</v>
          </cell>
          <cell r="D372">
            <v>389900</v>
          </cell>
          <cell r="E372">
            <v>339900</v>
          </cell>
        </row>
        <row r="373">
          <cell r="A373">
            <v>2201597</v>
          </cell>
          <cell r="B373" t="str">
            <v>KRP ME MATTS J.20 PLUS UNI</v>
          </cell>
          <cell r="C373" t="str">
            <v>METÁL NARANCS(KÉK)</v>
          </cell>
          <cell r="D373">
            <v>229900</v>
          </cell>
          <cell r="E373">
            <v>199900</v>
          </cell>
        </row>
        <row r="374">
          <cell r="A374">
            <v>2201601</v>
          </cell>
          <cell r="B374" t="str">
            <v>KRP ME eBIG.TOUR 400 EQ S(38)</v>
          </cell>
          <cell r="C374" t="str">
            <v>MATT ÖRÖKZÖLD(ZÖLD)</v>
          </cell>
          <cell r="D374">
            <v>1599000</v>
          </cell>
          <cell r="E374">
            <v>1369000</v>
          </cell>
        </row>
        <row r="375">
          <cell r="A375">
            <v>2201602</v>
          </cell>
          <cell r="B375" t="str">
            <v>KRP ME eBIG.TOUR 400 EQ M(43)</v>
          </cell>
          <cell r="C375" t="str">
            <v>MATT ÖRÖKZÖLD(ZÖLD)</v>
          </cell>
          <cell r="D375">
            <v>1599000</v>
          </cell>
          <cell r="E375">
            <v>1369000</v>
          </cell>
        </row>
        <row r="376">
          <cell r="A376">
            <v>2201603</v>
          </cell>
          <cell r="B376" t="str">
            <v>KRP ME eBIG.TOUR 400 EQ L(48)</v>
          </cell>
          <cell r="C376" t="str">
            <v>MATT ÖRÖKZÖLD(ZÖLD)</v>
          </cell>
          <cell r="D376">
            <v>1599000</v>
          </cell>
          <cell r="E376">
            <v>1369000</v>
          </cell>
        </row>
        <row r="377">
          <cell r="A377">
            <v>2201617</v>
          </cell>
          <cell r="B377" t="str">
            <v>KRP ME ONE-TWENTY 600 L</v>
          </cell>
          <cell r="C377" t="str">
            <v>SELYEM KÉK(FEKETE)</v>
          </cell>
          <cell r="D377">
            <v>999000</v>
          </cell>
          <cell r="E377">
            <v>849000</v>
          </cell>
        </row>
        <row r="378">
          <cell r="A378">
            <v>2201618</v>
          </cell>
          <cell r="B378" t="str">
            <v>KRP ME ONE-TWENTY 600 XL</v>
          </cell>
          <cell r="C378" t="str">
            <v>SELYEM KÉK(FEKETE)</v>
          </cell>
          <cell r="D378">
            <v>999000</v>
          </cell>
          <cell r="E378">
            <v>849000</v>
          </cell>
        </row>
        <row r="379">
          <cell r="A379">
            <v>2201635</v>
          </cell>
          <cell r="B379" t="str">
            <v>KRP ME SPEEDER 400 XS SELYEM</v>
          </cell>
          <cell r="C379" t="str">
            <v>SÖTÉTLILA(EZÜST-LILA)</v>
          </cell>
          <cell r="D379">
            <v>529000</v>
          </cell>
          <cell r="E379">
            <v>459000</v>
          </cell>
        </row>
        <row r="380">
          <cell r="A380">
            <v>2201636</v>
          </cell>
          <cell r="B380" t="str">
            <v>KRP ME SPEEDER 400 S SELYEM</v>
          </cell>
          <cell r="C380" t="str">
            <v>SÖTÉTLILA(EZÜST-LILA)</v>
          </cell>
          <cell r="D380">
            <v>529000</v>
          </cell>
          <cell r="E380">
            <v>459000</v>
          </cell>
        </row>
        <row r="381">
          <cell r="A381">
            <v>2201637</v>
          </cell>
          <cell r="B381" t="str">
            <v>KRP ME SPEEDER 400 S/M SELYEM</v>
          </cell>
          <cell r="C381" t="str">
            <v>SÖTÉTLILA(EZÜST-LILA)</v>
          </cell>
          <cell r="D381">
            <v>529000</v>
          </cell>
          <cell r="E381">
            <v>459000</v>
          </cell>
        </row>
        <row r="382">
          <cell r="A382">
            <v>2201638</v>
          </cell>
          <cell r="B382" t="str">
            <v>KRP ME SPEEDER 400 M/L SELYEM</v>
          </cell>
          <cell r="C382" t="str">
            <v>SÖTÉTLILA(EZÜST-LILA)</v>
          </cell>
          <cell r="D382">
            <v>529000</v>
          </cell>
          <cell r="E382">
            <v>459000</v>
          </cell>
        </row>
        <row r="383">
          <cell r="A383">
            <v>2201639</v>
          </cell>
          <cell r="B383" t="str">
            <v>KRP ME SPEEDER 400 L SELYEM</v>
          </cell>
          <cell r="C383" t="str">
            <v>SÖTÉTLILA(EZÜST-LILA)</v>
          </cell>
          <cell r="D383">
            <v>529000</v>
          </cell>
          <cell r="E383">
            <v>459000</v>
          </cell>
        </row>
        <row r="384">
          <cell r="A384">
            <v>2201641</v>
          </cell>
          <cell r="B384" t="str">
            <v>KRP ME SPEEDER 300 XS SELYEM</v>
          </cell>
          <cell r="C384" t="str">
            <v>KÉK(SÖTÉTEZÜST)</v>
          </cell>
          <cell r="D384">
            <v>449000</v>
          </cell>
          <cell r="E384">
            <v>379000</v>
          </cell>
        </row>
        <row r="385">
          <cell r="A385">
            <v>2201643</v>
          </cell>
          <cell r="B385" t="str">
            <v>KRP ME SPEEDER 300 S/M SELYEM</v>
          </cell>
          <cell r="C385" t="str">
            <v>KÉK(SÖTÉTEZÜST)</v>
          </cell>
          <cell r="D385">
            <v>449000</v>
          </cell>
          <cell r="E385">
            <v>379000</v>
          </cell>
        </row>
        <row r="386">
          <cell r="A386">
            <v>2201644</v>
          </cell>
          <cell r="B386" t="str">
            <v>KRP ME SPEEDER 300 M/L SELYEM</v>
          </cell>
          <cell r="C386" t="str">
            <v>KÉK(SÖTÉTEZÜST)</v>
          </cell>
          <cell r="D386">
            <v>449000</v>
          </cell>
          <cell r="E386">
            <v>379000</v>
          </cell>
        </row>
        <row r="387">
          <cell r="A387">
            <v>2201645</v>
          </cell>
          <cell r="B387" t="str">
            <v>KRP ME SPEEDER 300 L SELYEM</v>
          </cell>
          <cell r="C387" t="str">
            <v>KÉK(SÖTÉTEZÜST)</v>
          </cell>
          <cell r="D387">
            <v>449000</v>
          </cell>
          <cell r="E387">
            <v>379000</v>
          </cell>
        </row>
        <row r="388">
          <cell r="A388">
            <v>2201646</v>
          </cell>
          <cell r="B388" t="str">
            <v>KRP ME SPEEDER 300 XL SELYEM</v>
          </cell>
          <cell r="C388" t="str">
            <v>KÉK(SÖTÉTEZÜST)</v>
          </cell>
          <cell r="D388">
            <v>449000</v>
          </cell>
          <cell r="E388">
            <v>379000</v>
          </cell>
        </row>
        <row r="389">
          <cell r="A389">
            <v>2201648</v>
          </cell>
          <cell r="B389" t="str">
            <v>KRP ME SPEEDER 200 S</v>
          </cell>
          <cell r="C389" t="str">
            <v>PIROS(FEKETE)</v>
          </cell>
          <cell r="D389">
            <v>389000</v>
          </cell>
          <cell r="E389">
            <v>339000</v>
          </cell>
        </row>
        <row r="390">
          <cell r="A390">
            <v>2201649</v>
          </cell>
          <cell r="B390" t="str">
            <v>KRP ME SPEEDER 200 S/M</v>
          </cell>
          <cell r="C390" t="str">
            <v>PIROS(FEKETE)</v>
          </cell>
          <cell r="D390">
            <v>389000</v>
          </cell>
          <cell r="E390">
            <v>339000</v>
          </cell>
        </row>
        <row r="391">
          <cell r="A391">
            <v>2201651</v>
          </cell>
          <cell r="B391" t="str">
            <v>KRP ME SPEEDER 200 L</v>
          </cell>
          <cell r="C391" t="str">
            <v>PIROS(FEKETE)</v>
          </cell>
          <cell r="D391">
            <v>389000</v>
          </cell>
          <cell r="E391">
            <v>339000</v>
          </cell>
        </row>
        <row r="392">
          <cell r="A392">
            <v>2201653</v>
          </cell>
          <cell r="B392" t="str">
            <v>KRP ME SPEEDER 100 XS SELYEM</v>
          </cell>
          <cell r="C392" t="str">
            <v>PEZSGŐ(FEKETE)</v>
          </cell>
          <cell r="D392">
            <v>334900</v>
          </cell>
          <cell r="E392">
            <v>289900</v>
          </cell>
        </row>
        <row r="393">
          <cell r="A393">
            <v>2201654</v>
          </cell>
          <cell r="B393" t="str">
            <v>KRP ME SPEEDER 100 S SELYEM</v>
          </cell>
          <cell r="C393" t="str">
            <v>PEZSGŐ(FEKETE)</v>
          </cell>
          <cell r="D393">
            <v>334900</v>
          </cell>
          <cell r="E393">
            <v>289900</v>
          </cell>
        </row>
        <row r="394">
          <cell r="A394">
            <v>2201655</v>
          </cell>
          <cell r="B394" t="str">
            <v>KRP ME SPEEDER 100 S/M SELYEM</v>
          </cell>
          <cell r="C394" t="str">
            <v>PEZSGŐ(FEKETE)</v>
          </cell>
          <cell r="D394">
            <v>334900</v>
          </cell>
          <cell r="E394">
            <v>289900</v>
          </cell>
        </row>
        <row r="395">
          <cell r="A395">
            <v>2201656</v>
          </cell>
          <cell r="B395" t="str">
            <v>KRP ME SPEEDER 100 M/L SELYEM</v>
          </cell>
          <cell r="C395" t="str">
            <v>PEZSGŐ(FEKETE)</v>
          </cell>
          <cell r="D395">
            <v>334900</v>
          </cell>
          <cell r="E395">
            <v>289900</v>
          </cell>
        </row>
        <row r="396">
          <cell r="A396">
            <v>2201657</v>
          </cell>
          <cell r="B396" t="str">
            <v>KRP ME SPEEDER 100 L SELYEM</v>
          </cell>
          <cell r="C396" t="str">
            <v>PEZSGŐ(FEKETE)</v>
          </cell>
          <cell r="D396">
            <v>334900</v>
          </cell>
          <cell r="E396">
            <v>289900</v>
          </cell>
        </row>
        <row r="397">
          <cell r="A397">
            <v>2201659</v>
          </cell>
          <cell r="B397" t="str">
            <v>KRP ME SPEEDER 100 XS</v>
          </cell>
          <cell r="C397" t="str">
            <v>SÖTÉTKÉK(FEHÉR/KÉK)</v>
          </cell>
          <cell r="D397">
            <v>334900</v>
          </cell>
          <cell r="E397">
            <v>289900</v>
          </cell>
        </row>
        <row r="398">
          <cell r="A398">
            <v>2201660</v>
          </cell>
          <cell r="B398" t="str">
            <v>KRP ME SPEEDER 100 S</v>
          </cell>
          <cell r="C398" t="str">
            <v>SÖTÉTKÉK(FEHÉR/KÉK)</v>
          </cell>
          <cell r="D398">
            <v>334900</v>
          </cell>
          <cell r="E398">
            <v>289900</v>
          </cell>
        </row>
        <row r="399">
          <cell r="A399">
            <v>2201661</v>
          </cell>
          <cell r="B399" t="str">
            <v>KRP ME SPEEDER 100 S/M</v>
          </cell>
          <cell r="C399" t="str">
            <v>SÖTÉTKÉK(FEHÉR/KÉK)</v>
          </cell>
          <cell r="D399">
            <v>334900</v>
          </cell>
          <cell r="E399">
            <v>289900</v>
          </cell>
        </row>
        <row r="400">
          <cell r="A400">
            <v>2201662</v>
          </cell>
          <cell r="B400" t="str">
            <v>KRP ME SPEEDER 100 M/L</v>
          </cell>
          <cell r="C400" t="str">
            <v>SÖTÉTKÉK(FEHÉR/KÉK)</v>
          </cell>
          <cell r="D400">
            <v>334900</v>
          </cell>
          <cell r="E400">
            <v>289900</v>
          </cell>
        </row>
        <row r="401">
          <cell r="A401">
            <v>2201663</v>
          </cell>
          <cell r="B401" t="str">
            <v>KRP ME SPEEDER 100 L</v>
          </cell>
          <cell r="C401" t="str">
            <v>SÖTÉTKÉK(FEHÉR/KÉK)</v>
          </cell>
          <cell r="D401">
            <v>334900</v>
          </cell>
          <cell r="E401">
            <v>289900</v>
          </cell>
        </row>
        <row r="402">
          <cell r="A402">
            <v>2201664</v>
          </cell>
          <cell r="B402" t="str">
            <v>KRP ME SPEEDER 100 XL</v>
          </cell>
          <cell r="C402" t="str">
            <v>SÖTÉTKÉK(FEHÉR/KÉK)</v>
          </cell>
          <cell r="D402">
            <v>334900</v>
          </cell>
          <cell r="E402">
            <v>289900</v>
          </cell>
        </row>
        <row r="403">
          <cell r="A403">
            <v>2201687</v>
          </cell>
          <cell r="B403" t="str">
            <v>KRP ME eONE-FORTY 500 L(43)</v>
          </cell>
          <cell r="C403" t="str">
            <v>METÁL ZÖLDESKÉK(FEKETE)</v>
          </cell>
          <cell r="D403">
            <v>1969000</v>
          </cell>
          <cell r="E403">
            <v>1799000</v>
          </cell>
        </row>
        <row r="404">
          <cell r="A404">
            <v>2201688</v>
          </cell>
          <cell r="B404" t="str">
            <v>KRP ME eONE-FORTY 500 XL(45)</v>
          </cell>
          <cell r="C404" t="str">
            <v>METÁL ZÖLDESKÉK(FEKETE)</v>
          </cell>
          <cell r="D404">
            <v>1969000</v>
          </cell>
          <cell r="E404">
            <v>1799000</v>
          </cell>
        </row>
        <row r="405">
          <cell r="A405">
            <v>2201711</v>
          </cell>
          <cell r="B405" t="str">
            <v>KRP ME CRW 40 XS(43) SELYEM</v>
          </cell>
          <cell r="C405" t="str">
            <v>PEZSGŐ(KÉK)</v>
          </cell>
          <cell r="D405">
            <v>319900</v>
          </cell>
          <cell r="E405">
            <v>279900</v>
          </cell>
        </row>
        <row r="406">
          <cell r="A406">
            <v>2201712</v>
          </cell>
          <cell r="B406" t="str">
            <v>KRP ME CRW 40 S(47) SELYEM</v>
          </cell>
          <cell r="C406" t="str">
            <v>PEZSGŐ(KÉK)</v>
          </cell>
          <cell r="D406">
            <v>319900</v>
          </cell>
          <cell r="E406">
            <v>279900</v>
          </cell>
        </row>
        <row r="407">
          <cell r="A407">
            <v>2201722</v>
          </cell>
          <cell r="B407" t="str">
            <v>KRP ME CRW 40 XS(43)</v>
          </cell>
          <cell r="C407" t="str">
            <v>NARANCS(FEKETE)</v>
          </cell>
          <cell r="D407">
            <v>319900</v>
          </cell>
          <cell r="E407">
            <v>279900</v>
          </cell>
        </row>
        <row r="408">
          <cell r="A408">
            <v>2201723</v>
          </cell>
          <cell r="B408" t="str">
            <v>KRP ME CRW 40 S(47)</v>
          </cell>
          <cell r="C408" t="str">
            <v>NARANCS(FEKETE)</v>
          </cell>
          <cell r="D408">
            <v>319900</v>
          </cell>
          <cell r="E408">
            <v>279900</v>
          </cell>
        </row>
        <row r="409">
          <cell r="A409">
            <v>2201725</v>
          </cell>
          <cell r="B409" t="str">
            <v>KRP ME CRW 40 M(51)</v>
          </cell>
          <cell r="C409" t="str">
            <v>NARANCS(FEKETE)</v>
          </cell>
          <cell r="D409">
            <v>319900</v>
          </cell>
          <cell r="E409">
            <v>279900</v>
          </cell>
        </row>
        <row r="410">
          <cell r="A410">
            <v>2201726</v>
          </cell>
          <cell r="B410" t="str">
            <v>KRP ME CRW 40 L(55)</v>
          </cell>
          <cell r="C410" t="str">
            <v>NARANCS(FEKETE)</v>
          </cell>
          <cell r="D410">
            <v>319900</v>
          </cell>
          <cell r="E410">
            <v>279900</v>
          </cell>
        </row>
        <row r="411">
          <cell r="A411">
            <v>2201727</v>
          </cell>
          <cell r="B411" t="str">
            <v>KRP ME CRW 40 XL(59)</v>
          </cell>
          <cell r="C411" t="str">
            <v>NARANCS(FEKETE)</v>
          </cell>
          <cell r="D411">
            <v>319900</v>
          </cell>
          <cell r="E411">
            <v>279900</v>
          </cell>
        </row>
        <row r="412">
          <cell r="A412">
            <v>2201730</v>
          </cell>
          <cell r="B412" t="str">
            <v>KRP ME CRW 40 NŐI S(L)(47L)</v>
          </cell>
          <cell r="C412" t="str">
            <v>NARANCS(FEKETE)</v>
          </cell>
          <cell r="D412">
            <v>319900</v>
          </cell>
          <cell r="E412">
            <v>279900</v>
          </cell>
        </row>
        <row r="413">
          <cell r="A413">
            <v>2201731</v>
          </cell>
          <cell r="B413" t="str">
            <v>KRP ME CRW 40 NŐI M(L)(51L)</v>
          </cell>
          <cell r="C413" t="str">
            <v>NARANCS(FEKETE)</v>
          </cell>
          <cell r="D413">
            <v>319900</v>
          </cell>
          <cell r="E413">
            <v>279900</v>
          </cell>
        </row>
        <row r="414">
          <cell r="A414">
            <v>2201732</v>
          </cell>
          <cell r="B414" t="str">
            <v>KRP ME CRW 40 NŐI L(L)(55L)</v>
          </cell>
          <cell r="C414" t="str">
            <v>NARANCS(FEKETE)</v>
          </cell>
          <cell r="D414">
            <v>319900</v>
          </cell>
          <cell r="E414">
            <v>279900</v>
          </cell>
        </row>
        <row r="415">
          <cell r="A415">
            <v>2201733</v>
          </cell>
          <cell r="B415" t="str">
            <v>KRP ME CRW 20 XS(43) MATT</v>
          </cell>
          <cell r="C415" t="str">
            <v>BORDÓ(PIROS)</v>
          </cell>
          <cell r="D415">
            <v>299900</v>
          </cell>
          <cell r="E415">
            <v>264900</v>
          </cell>
        </row>
        <row r="416">
          <cell r="A416">
            <v>2201734</v>
          </cell>
          <cell r="B416" t="str">
            <v>KRP ME CRW 20 S(47) MATT</v>
          </cell>
          <cell r="C416" t="str">
            <v>BORDÓ(PIROS)</v>
          </cell>
          <cell r="D416">
            <v>299900</v>
          </cell>
          <cell r="E416">
            <v>264900</v>
          </cell>
        </row>
        <row r="417">
          <cell r="A417">
            <v>2201736</v>
          </cell>
          <cell r="B417" t="str">
            <v>KRP ME CRW 20 M(51) MATT</v>
          </cell>
          <cell r="C417" t="str">
            <v>BORDÓ(PIROS)</v>
          </cell>
          <cell r="D417">
            <v>299900</v>
          </cell>
          <cell r="E417">
            <v>264900</v>
          </cell>
        </row>
        <row r="418">
          <cell r="A418">
            <v>2201737</v>
          </cell>
          <cell r="B418" t="str">
            <v>KRP ME CRW 20 L(55) MATT</v>
          </cell>
          <cell r="C418" t="str">
            <v>BORDÓ(PIROS)</v>
          </cell>
          <cell r="D418">
            <v>299900</v>
          </cell>
          <cell r="E418">
            <v>264900</v>
          </cell>
        </row>
        <row r="419">
          <cell r="A419">
            <v>2201738</v>
          </cell>
          <cell r="B419" t="str">
            <v>KRP ME CRW 20 XL(59) MATT</v>
          </cell>
          <cell r="C419" t="str">
            <v>BORDÓ(PIROS)</v>
          </cell>
          <cell r="D419">
            <v>299900</v>
          </cell>
          <cell r="E419">
            <v>264900</v>
          </cell>
        </row>
        <row r="420">
          <cell r="A420">
            <v>2201741</v>
          </cell>
          <cell r="B420" t="str">
            <v>KRP ME CRW 20 NŐI S(L)(47L)</v>
          </cell>
          <cell r="C420" t="str">
            <v>MATT BORDÓ(PIROS)</v>
          </cell>
          <cell r="D420">
            <v>299900</v>
          </cell>
          <cell r="E420">
            <v>264900</v>
          </cell>
        </row>
        <row r="421">
          <cell r="A421">
            <v>2201742</v>
          </cell>
          <cell r="B421" t="str">
            <v>KRP ME CRW 20 NŐI M(L)(51L)</v>
          </cell>
          <cell r="C421" t="str">
            <v>MATT BORDÓ(PIROS)</v>
          </cell>
          <cell r="D421">
            <v>299900</v>
          </cell>
          <cell r="E421">
            <v>264900</v>
          </cell>
        </row>
        <row r="422">
          <cell r="A422">
            <v>2201743</v>
          </cell>
          <cell r="B422" t="str">
            <v>KRP ME CRW 20 NŐI L(L)(55L)</v>
          </cell>
          <cell r="C422" t="str">
            <v>MATT BORDÓ(PIROS)</v>
          </cell>
          <cell r="D422">
            <v>299900</v>
          </cell>
          <cell r="E422">
            <v>264900</v>
          </cell>
        </row>
        <row r="423">
          <cell r="A423">
            <v>2201744</v>
          </cell>
          <cell r="B423" t="str">
            <v>KRP ME CRW 20 XS(43) SELYEM</v>
          </cell>
          <cell r="C423" t="str">
            <v>ŐSZIZÖLD(FEKETE)</v>
          </cell>
          <cell r="D423">
            <v>299900</v>
          </cell>
          <cell r="E423">
            <v>264900</v>
          </cell>
        </row>
        <row r="424">
          <cell r="A424">
            <v>2201745</v>
          </cell>
          <cell r="B424" t="str">
            <v>KRP ME CRW 20 S(47) SELYEM</v>
          </cell>
          <cell r="C424" t="str">
            <v>ŐSZIZÖLD(FEKETE)</v>
          </cell>
          <cell r="D424">
            <v>299900</v>
          </cell>
          <cell r="E424">
            <v>264900</v>
          </cell>
        </row>
        <row r="425">
          <cell r="A425">
            <v>2201747</v>
          </cell>
          <cell r="B425" t="str">
            <v>KRP ME CRW 20 M(51) SELYEM</v>
          </cell>
          <cell r="C425" t="str">
            <v>ŐSZIZÖLD(FEKETE)</v>
          </cell>
          <cell r="D425">
            <v>299900</v>
          </cell>
          <cell r="E425">
            <v>264900</v>
          </cell>
        </row>
        <row r="426">
          <cell r="A426">
            <v>2201748</v>
          </cell>
          <cell r="B426" t="str">
            <v>KRP ME CRW 20 L(55) SELYEM</v>
          </cell>
          <cell r="C426" t="str">
            <v>ŐSZIZÖLD(FEKETE)</v>
          </cell>
          <cell r="D426">
            <v>299900</v>
          </cell>
          <cell r="E426">
            <v>264900</v>
          </cell>
        </row>
        <row r="427">
          <cell r="A427">
            <v>2201749</v>
          </cell>
          <cell r="B427" t="str">
            <v>KRP ME CRW 20 XL(59) SELYEM</v>
          </cell>
          <cell r="C427" t="str">
            <v>ŐSZIZÖLD(FEKETE)</v>
          </cell>
          <cell r="D427">
            <v>299900</v>
          </cell>
          <cell r="E427">
            <v>264900</v>
          </cell>
        </row>
        <row r="428">
          <cell r="A428">
            <v>2201751</v>
          </cell>
          <cell r="B428" t="str">
            <v>KRP ME CRW 20 NŐI XS(L)(43L)</v>
          </cell>
          <cell r="C428" t="str">
            <v>SELYEM ŐSZIZÖLD(FEKETE)</v>
          </cell>
          <cell r="D428">
            <v>299900</v>
          </cell>
          <cell r="E428">
            <v>264900</v>
          </cell>
        </row>
        <row r="429">
          <cell r="A429">
            <v>2201752</v>
          </cell>
          <cell r="B429" t="str">
            <v>KRP ME CRW 20 NŐI S(L)(47L)</v>
          </cell>
          <cell r="C429" t="str">
            <v>SELYEM ŐSZIZÖLD(FEKETE)</v>
          </cell>
          <cell r="D429">
            <v>299900</v>
          </cell>
          <cell r="E429">
            <v>264900</v>
          </cell>
        </row>
        <row r="430">
          <cell r="A430">
            <v>2201753</v>
          </cell>
          <cell r="B430" t="str">
            <v>KRP ME CRW 20 NŐI M(L)(51L)</v>
          </cell>
          <cell r="C430" t="str">
            <v>SELYEM ŐSZIZÖLD(FEKETE)</v>
          </cell>
          <cell r="D430">
            <v>299900</v>
          </cell>
          <cell r="E430">
            <v>264900</v>
          </cell>
        </row>
        <row r="431">
          <cell r="A431">
            <v>2201754</v>
          </cell>
          <cell r="B431" t="str">
            <v>KRP ME CRW 20 NŐI L(L)(55L)</v>
          </cell>
          <cell r="C431" t="str">
            <v>SELYEM ŐSZIZÖLD(FEKETE)</v>
          </cell>
          <cell r="D431">
            <v>299900</v>
          </cell>
          <cell r="E431">
            <v>264900</v>
          </cell>
        </row>
        <row r="432">
          <cell r="A432">
            <v>2201756</v>
          </cell>
          <cell r="B432" t="str">
            <v>KRP ME CRW 10-V S</v>
          </cell>
          <cell r="C432" t="str">
            <v>KÉK(ACÉLKÉK/FEHÉR)</v>
          </cell>
          <cell r="D432">
            <v>229900</v>
          </cell>
          <cell r="E432">
            <v>199900</v>
          </cell>
        </row>
        <row r="433">
          <cell r="A433">
            <v>2201757</v>
          </cell>
          <cell r="B433" t="str">
            <v>KRP ME CRW 10-V S/M</v>
          </cell>
          <cell r="C433" t="str">
            <v>KÉK(ACÉLKÉK/FEHÉR)</v>
          </cell>
          <cell r="D433">
            <v>229900</v>
          </cell>
          <cell r="E433">
            <v>199900</v>
          </cell>
        </row>
        <row r="434">
          <cell r="A434">
            <v>2201758</v>
          </cell>
          <cell r="B434" t="str">
            <v>KRP ME CRW 10-V M/L</v>
          </cell>
          <cell r="C434" t="str">
            <v>KÉK(ACÉLKÉK/FEHÉR)</v>
          </cell>
          <cell r="D434">
            <v>229900</v>
          </cell>
          <cell r="E434">
            <v>199900</v>
          </cell>
        </row>
        <row r="435">
          <cell r="A435">
            <v>2201759</v>
          </cell>
          <cell r="B435" t="str">
            <v>KRP ME CRW 10-V L</v>
          </cell>
          <cell r="C435" t="str">
            <v>KÉK(ACÉLKÉK/FEHÉR)</v>
          </cell>
          <cell r="D435">
            <v>229900</v>
          </cell>
          <cell r="E435">
            <v>199900</v>
          </cell>
        </row>
        <row r="436">
          <cell r="A436">
            <v>2201760</v>
          </cell>
          <cell r="B436" t="str">
            <v>KRP ME CRW 10-V XL</v>
          </cell>
          <cell r="C436" t="str">
            <v>KÉK(ACÉLKÉK/FEHÉR)</v>
          </cell>
          <cell r="D436">
            <v>229900</v>
          </cell>
          <cell r="E436">
            <v>199900</v>
          </cell>
        </row>
        <row r="437">
          <cell r="A437">
            <v>2201762</v>
          </cell>
          <cell r="B437" t="str">
            <v>KRP ME CRW 10-V NŐI XS(L)</v>
          </cell>
          <cell r="C437" t="str">
            <v>KÉK(ACÉLKÉK/FEHÉR)</v>
          </cell>
          <cell r="D437">
            <v>229900</v>
          </cell>
          <cell r="E437">
            <v>199900</v>
          </cell>
        </row>
        <row r="438">
          <cell r="A438">
            <v>2201763</v>
          </cell>
          <cell r="B438" t="str">
            <v>KRP ME CRW 10-V NŐI S(L)</v>
          </cell>
          <cell r="C438" t="str">
            <v>KÉK(ACÉLKÉK/FEHÉR)</v>
          </cell>
          <cell r="D438">
            <v>229900</v>
          </cell>
          <cell r="E438">
            <v>199900</v>
          </cell>
        </row>
        <row r="439">
          <cell r="A439">
            <v>2201764</v>
          </cell>
          <cell r="B439" t="str">
            <v>KRP ME CRW 10-V NŐI M(L)</v>
          </cell>
          <cell r="C439" t="str">
            <v>KÉK(ACÉLKÉK/FEHÉR)</v>
          </cell>
          <cell r="D439">
            <v>229900</v>
          </cell>
          <cell r="E439">
            <v>199900</v>
          </cell>
        </row>
        <row r="440">
          <cell r="A440">
            <v>2201766</v>
          </cell>
          <cell r="B440" t="str">
            <v>KRP ME eBIG.NINE 400 S(38)</v>
          </cell>
          <cell r="C440" t="str">
            <v>MATT ÖRÖKZÖLD(ZÖLD)</v>
          </cell>
          <cell r="D440">
            <v>1499000</v>
          </cell>
          <cell r="E440">
            <v>1329000</v>
          </cell>
        </row>
        <row r="441">
          <cell r="A441">
            <v>2201767</v>
          </cell>
          <cell r="B441" t="str">
            <v>KRP ME eBIG.NINE 400 M(43)</v>
          </cell>
          <cell r="C441" t="str">
            <v>MATT ÖRÖKZÖLD(ZÖLD)</v>
          </cell>
          <cell r="D441">
            <v>1499000</v>
          </cell>
          <cell r="E441">
            <v>1329000</v>
          </cell>
        </row>
        <row r="442">
          <cell r="A442">
            <v>2201768</v>
          </cell>
          <cell r="B442" t="str">
            <v>KRP ME eBIG.NINE 400 L(48)</v>
          </cell>
          <cell r="C442" t="str">
            <v>MATT ÖRÖKZÖLD(ZÖLD)</v>
          </cell>
          <cell r="D442">
            <v>1499000</v>
          </cell>
          <cell r="E442">
            <v>1329000</v>
          </cell>
        </row>
        <row r="443">
          <cell r="A443">
            <v>2201821</v>
          </cell>
          <cell r="B443" t="str">
            <v>KRP ME eONE-SIXTY 775 M(43)</v>
          </cell>
          <cell r="C443" t="str">
            <v>SÖTÉTEPER(FEKETE)</v>
          </cell>
          <cell r="D443">
            <v>2490000</v>
          </cell>
          <cell r="E443">
            <v>2150000</v>
          </cell>
        </row>
        <row r="444">
          <cell r="A444">
            <v>2201822</v>
          </cell>
          <cell r="B444" t="str">
            <v>KRP ME eONE-SIXTY 775 L(45)</v>
          </cell>
          <cell r="C444" t="str">
            <v>SÖTÉTEPER(FEKETE)</v>
          </cell>
          <cell r="D444">
            <v>2490000</v>
          </cell>
          <cell r="E444">
            <v>2150000</v>
          </cell>
        </row>
        <row r="445">
          <cell r="A445">
            <v>2201843</v>
          </cell>
          <cell r="B445" t="str">
            <v>VÁZ 22 SPEEDER 300 - SZETT S</v>
          </cell>
          <cell r="C445" t="str">
            <v>selyem kék(sötétezüst)</v>
          </cell>
          <cell r="D445">
            <v>229900</v>
          </cell>
          <cell r="E445">
            <v>199900</v>
          </cell>
        </row>
        <row r="446">
          <cell r="A446">
            <v>2201846</v>
          </cell>
          <cell r="B446" t="str">
            <v>VÁZ 22 SPEEDER 300 - SZETT L</v>
          </cell>
          <cell r="C446" t="str">
            <v>selyem kék(sötétezüst)</v>
          </cell>
          <cell r="D446">
            <v>229900</v>
          </cell>
          <cell r="E446">
            <v>199900</v>
          </cell>
        </row>
        <row r="447">
          <cell r="A447">
            <v>2201847</v>
          </cell>
          <cell r="B447" t="str">
            <v>VÁZ 22 SPEEDER 300 - SZETT XL</v>
          </cell>
          <cell r="C447" t="str">
            <v>selyem kék(sötétezüst)</v>
          </cell>
          <cell r="D447">
            <v>229900</v>
          </cell>
          <cell r="E447">
            <v>199900</v>
          </cell>
        </row>
        <row r="448">
          <cell r="A448">
            <v>2201868</v>
          </cell>
          <cell r="B448" t="str">
            <v>KRP ME eSPRESSO 400 S EQ</v>
          </cell>
          <cell r="C448" t="str">
            <v>M(51) BORDÓ(FEKETE)</v>
          </cell>
          <cell r="D448">
            <v>1349000</v>
          </cell>
          <cell r="E448">
            <v>1199000</v>
          </cell>
        </row>
        <row r="449">
          <cell r="A449">
            <v>2201872</v>
          </cell>
          <cell r="B449" t="str">
            <v>KRP ME eSPRESSO 400 S EQ NŐI</v>
          </cell>
          <cell r="C449" t="str">
            <v>S(47L) BORDÓ(FEKETE)</v>
          </cell>
          <cell r="D449">
            <v>1349000</v>
          </cell>
          <cell r="E449">
            <v>1199000</v>
          </cell>
        </row>
        <row r="450">
          <cell r="A450">
            <v>2201876</v>
          </cell>
          <cell r="B450" t="str">
            <v>KRP ME eSPRESSO 500 EQ S(47)</v>
          </cell>
          <cell r="C450" t="str">
            <v>SELYEM ACÉLKÉK(FEGYVERSZÜRKE)</v>
          </cell>
          <cell r="D450">
            <v>1449000</v>
          </cell>
          <cell r="E450">
            <v>1299000</v>
          </cell>
        </row>
        <row r="451">
          <cell r="A451">
            <v>2201885</v>
          </cell>
          <cell r="B451" t="str">
            <v>KRP ME eSPRESSO 500 EQ S(47)</v>
          </cell>
          <cell r="C451" t="str">
            <v>MATT ZÖLD(FEKETE)</v>
          </cell>
          <cell r="D451">
            <v>1449000</v>
          </cell>
          <cell r="E451">
            <v>1299000</v>
          </cell>
        </row>
        <row r="452">
          <cell r="A452">
            <v>2201916</v>
          </cell>
          <cell r="B452" t="str">
            <v>KRP ME SILEX 4000 XS</v>
          </cell>
          <cell r="C452" t="str">
            <v>SÖTÉTEPER(FEKETE)</v>
          </cell>
          <cell r="D452">
            <v>859000</v>
          </cell>
          <cell r="E452">
            <v>739000</v>
          </cell>
        </row>
        <row r="453">
          <cell r="A453">
            <v>2201917</v>
          </cell>
          <cell r="B453" t="str">
            <v>KRP ME SILEX 4000 S</v>
          </cell>
          <cell r="C453" t="str">
            <v>SÖTÉTEPER(FEKETE)</v>
          </cell>
          <cell r="D453">
            <v>859000</v>
          </cell>
          <cell r="E453">
            <v>739000</v>
          </cell>
        </row>
        <row r="454">
          <cell r="A454">
            <v>2201918</v>
          </cell>
          <cell r="B454" t="str">
            <v>KRP ME SILEX 4000 M</v>
          </cell>
          <cell r="C454" t="str">
            <v>SÖTÉTEPER(FEKETE)</v>
          </cell>
          <cell r="D454">
            <v>859000</v>
          </cell>
          <cell r="E454">
            <v>739000</v>
          </cell>
        </row>
        <row r="455">
          <cell r="A455">
            <v>2201919</v>
          </cell>
          <cell r="B455" t="str">
            <v>KRP ME SILEX 4000 L</v>
          </cell>
          <cell r="C455" t="str">
            <v>SÖTÉTEPER(FEKETE)</v>
          </cell>
          <cell r="D455">
            <v>859000</v>
          </cell>
          <cell r="E455">
            <v>739000</v>
          </cell>
        </row>
        <row r="456">
          <cell r="A456">
            <v>2201920</v>
          </cell>
          <cell r="B456" t="str">
            <v>KRP ME SILEX 4000 XL</v>
          </cell>
          <cell r="C456" t="str">
            <v>SÖTÉTEPER(FEKETE)</v>
          </cell>
          <cell r="D456">
            <v>859000</v>
          </cell>
          <cell r="E456">
            <v>739000</v>
          </cell>
        </row>
        <row r="457">
          <cell r="A457">
            <v>2201921</v>
          </cell>
          <cell r="B457" t="str">
            <v>KRP ME SILEX 400 XS</v>
          </cell>
          <cell r="C457" t="str">
            <v>PEZSGŐ(LILA)</v>
          </cell>
          <cell r="D457">
            <v>679000</v>
          </cell>
          <cell r="E457">
            <v>599000</v>
          </cell>
        </row>
        <row r="458">
          <cell r="A458">
            <v>2201922</v>
          </cell>
          <cell r="B458" t="str">
            <v>KRP ME SILEX 400 S</v>
          </cell>
          <cell r="C458" t="str">
            <v>PEZSGŐ(LILA)</v>
          </cell>
          <cell r="D458">
            <v>679000</v>
          </cell>
          <cell r="E458">
            <v>599000</v>
          </cell>
        </row>
        <row r="459">
          <cell r="A459">
            <v>2201923</v>
          </cell>
          <cell r="B459" t="str">
            <v>KRP ME SILEX 400 M</v>
          </cell>
          <cell r="C459" t="str">
            <v>PEZSGŐ(LILA)</v>
          </cell>
          <cell r="D459">
            <v>679000</v>
          </cell>
          <cell r="E459">
            <v>599000</v>
          </cell>
        </row>
        <row r="460">
          <cell r="A460">
            <v>2201926</v>
          </cell>
          <cell r="B460" t="str">
            <v>KRP ME SILEX 300 XS SELYEM</v>
          </cell>
          <cell r="C460" t="str">
            <v>BORDÓ(FEKETE)</v>
          </cell>
          <cell r="D460">
            <v>589000</v>
          </cell>
          <cell r="E460">
            <v>499000</v>
          </cell>
        </row>
        <row r="461">
          <cell r="A461">
            <v>2201927</v>
          </cell>
          <cell r="B461" t="str">
            <v>KRP ME SILEX 300 S SELYEM</v>
          </cell>
          <cell r="C461" t="str">
            <v>BORDÓ(FEKETE)</v>
          </cell>
          <cell r="D461">
            <v>589000</v>
          </cell>
          <cell r="E461">
            <v>499000</v>
          </cell>
        </row>
        <row r="462">
          <cell r="A462">
            <v>2201951</v>
          </cell>
          <cell r="B462" t="str">
            <v>VÁZ 22 SILEX 400 - SZETT S</v>
          </cell>
          <cell r="C462" t="str">
            <v>Pezsgő/Lila</v>
          </cell>
          <cell r="D462">
            <v>279900</v>
          </cell>
          <cell r="E462">
            <v>224900</v>
          </cell>
        </row>
        <row r="463">
          <cell r="A463">
            <v>2201952</v>
          </cell>
          <cell r="B463" t="str">
            <v>VÁZ 22 SILEX 200 - SZETT S</v>
          </cell>
          <cell r="C463" t="str">
            <v>narancs(fekete)</v>
          </cell>
          <cell r="D463">
            <v>279900</v>
          </cell>
          <cell r="E463">
            <v>224900</v>
          </cell>
        </row>
        <row r="464">
          <cell r="A464">
            <v>2201955</v>
          </cell>
          <cell r="B464" t="str">
            <v>VÁZ 22 SILEX 200 - SZETT XL</v>
          </cell>
          <cell r="C464" t="str">
            <v>narancs(fekete)</v>
          </cell>
          <cell r="D464">
            <v>279900</v>
          </cell>
          <cell r="E464">
            <v>224900</v>
          </cell>
        </row>
        <row r="465">
          <cell r="A465">
            <v>2201974</v>
          </cell>
          <cell r="B465" t="str">
            <v>KRP ME BIG.NINE 60-2X S</v>
          </cell>
          <cell r="C465" t="str">
            <v>TŰZPIROS(NARANCS)</v>
          </cell>
          <cell r="D465">
            <v>349900</v>
          </cell>
          <cell r="E465">
            <v>289900</v>
          </cell>
        </row>
        <row r="466">
          <cell r="A466">
            <v>2201975</v>
          </cell>
          <cell r="B466" t="str">
            <v>KRP ME BIG.NINE 60-2X M</v>
          </cell>
          <cell r="C466" t="str">
            <v>TŰZPIROS(NARANCS)</v>
          </cell>
          <cell r="D466">
            <v>349900</v>
          </cell>
          <cell r="E466">
            <v>289900</v>
          </cell>
        </row>
        <row r="467">
          <cell r="A467">
            <v>2201976</v>
          </cell>
          <cell r="B467" t="str">
            <v>KRP ME BIG.NINE 60-2X L</v>
          </cell>
          <cell r="C467" t="str">
            <v>TŰZPIROS(NARANCS)</v>
          </cell>
          <cell r="D467">
            <v>349900</v>
          </cell>
          <cell r="E467">
            <v>289900</v>
          </cell>
        </row>
        <row r="468">
          <cell r="A468">
            <v>2201977</v>
          </cell>
          <cell r="B468" t="str">
            <v>KRP ME BIG.NINE 60-2X XL</v>
          </cell>
          <cell r="C468" t="str">
            <v>TŰZPIROS(NARANCS)</v>
          </cell>
          <cell r="D468">
            <v>349900</v>
          </cell>
          <cell r="E468">
            <v>289900</v>
          </cell>
        </row>
        <row r="469">
          <cell r="A469">
            <v>2201978</v>
          </cell>
          <cell r="B469" t="str">
            <v>KRP ME BIG.NINE 60-2X XXL</v>
          </cell>
          <cell r="C469" t="str">
            <v>TŰZPIROS(NARANCS)</v>
          </cell>
          <cell r="D469">
            <v>349900</v>
          </cell>
          <cell r="E469">
            <v>289900</v>
          </cell>
        </row>
        <row r="470">
          <cell r="A470">
            <v>2201979</v>
          </cell>
          <cell r="B470" t="str">
            <v>KRP ME BIG.NINE 60-2X S</v>
          </cell>
          <cell r="C470" t="str">
            <v>SELYEM LILA(PEZSGŐ)</v>
          </cell>
          <cell r="D470">
            <v>349900</v>
          </cell>
          <cell r="E470">
            <v>289900</v>
          </cell>
        </row>
        <row r="471">
          <cell r="A471">
            <v>2201980</v>
          </cell>
          <cell r="B471" t="str">
            <v>KRP ME BIG.NINE 60-2X M</v>
          </cell>
          <cell r="C471" t="str">
            <v>SELYEM LILA(PEZSGŐ)</v>
          </cell>
          <cell r="D471">
            <v>349900</v>
          </cell>
          <cell r="E471">
            <v>289900</v>
          </cell>
        </row>
        <row r="472">
          <cell r="A472">
            <v>2201981</v>
          </cell>
          <cell r="B472" t="str">
            <v>KRP ME BIG.NINE 60-2X L</v>
          </cell>
          <cell r="C472" t="str">
            <v>SELYEM LILA(PEZSGŐ)</v>
          </cell>
          <cell r="D472">
            <v>349900</v>
          </cell>
          <cell r="E472">
            <v>289900</v>
          </cell>
        </row>
        <row r="473">
          <cell r="A473">
            <v>2201982</v>
          </cell>
          <cell r="B473" t="str">
            <v>KRP ME BIG.NINE 60-2X XL</v>
          </cell>
          <cell r="C473" t="str">
            <v>SELYEM LILA(PEZSGŐ)</v>
          </cell>
          <cell r="D473">
            <v>349900</v>
          </cell>
          <cell r="E473">
            <v>289900</v>
          </cell>
        </row>
        <row r="474">
          <cell r="A474">
            <v>2201999</v>
          </cell>
          <cell r="B474" t="str">
            <v>KRP ME BIG.NINE 20-3X S MATT</v>
          </cell>
          <cell r="C474" t="str">
            <v>ŐSZIZÖLD(FEKETE)</v>
          </cell>
          <cell r="D474">
            <v>289000</v>
          </cell>
          <cell r="E474">
            <v>249900</v>
          </cell>
        </row>
        <row r="475">
          <cell r="A475">
            <v>2202004</v>
          </cell>
          <cell r="B475" t="str">
            <v>KRP ME BIG.NINE 15 S</v>
          </cell>
          <cell r="C475" t="str">
            <v>BORDÓ(NARANCS)</v>
          </cell>
          <cell r="D475">
            <v>264900</v>
          </cell>
          <cell r="E475">
            <v>219000</v>
          </cell>
        </row>
        <row r="476">
          <cell r="A476">
            <v>2202005</v>
          </cell>
          <cell r="B476" t="str">
            <v>KRP ME BIG.NINE 15 M</v>
          </cell>
          <cell r="C476" t="str">
            <v>BORDÓ(NARANCS)</v>
          </cell>
          <cell r="D476">
            <v>264900</v>
          </cell>
          <cell r="E476">
            <v>219000</v>
          </cell>
        </row>
        <row r="477">
          <cell r="A477">
            <v>2202006</v>
          </cell>
          <cell r="B477" t="str">
            <v>KRP ME BIG.NINE 15 L</v>
          </cell>
          <cell r="C477" t="str">
            <v>BORDÓ(NARANCS)</v>
          </cell>
          <cell r="D477">
            <v>264900</v>
          </cell>
          <cell r="E477">
            <v>219000</v>
          </cell>
        </row>
        <row r="478">
          <cell r="A478">
            <v>2202007</v>
          </cell>
          <cell r="B478" t="str">
            <v>KRP ME BIG.NINE 15 XL</v>
          </cell>
          <cell r="C478" t="str">
            <v>BORDÓ(NARANCS)</v>
          </cell>
          <cell r="D478">
            <v>264900</v>
          </cell>
          <cell r="E478">
            <v>219000</v>
          </cell>
        </row>
        <row r="479">
          <cell r="A479">
            <v>2202009</v>
          </cell>
          <cell r="B479" t="str">
            <v>KRP ME BIG.SEVEN 60-2X XS</v>
          </cell>
          <cell r="C479" t="str">
            <v>TŰZPIROS(NARANCS)</v>
          </cell>
          <cell r="D479">
            <v>329000</v>
          </cell>
          <cell r="E479">
            <v>279000</v>
          </cell>
        </row>
        <row r="480">
          <cell r="A480">
            <v>2202010</v>
          </cell>
          <cell r="B480" t="str">
            <v>KRP ME BIG.SEVEN 60-2X S</v>
          </cell>
          <cell r="C480" t="str">
            <v>TŰZPIROS(NARANCS)</v>
          </cell>
          <cell r="D480">
            <v>329000</v>
          </cell>
          <cell r="E480">
            <v>279000</v>
          </cell>
        </row>
        <row r="481">
          <cell r="A481">
            <v>2202011</v>
          </cell>
          <cell r="B481" t="str">
            <v>KRP ME BIG.SEVEN 60-2X M</v>
          </cell>
          <cell r="C481" t="str">
            <v>TŰZPIROS(NARANCS)</v>
          </cell>
          <cell r="D481">
            <v>329000</v>
          </cell>
          <cell r="E481">
            <v>279000</v>
          </cell>
        </row>
        <row r="482">
          <cell r="A482">
            <v>2202012</v>
          </cell>
          <cell r="B482" t="str">
            <v>KRP ME BIG.SEVEN 60-2X L</v>
          </cell>
          <cell r="C482" t="str">
            <v>TŰZPIROS(NARANCS)</v>
          </cell>
          <cell r="D482">
            <v>329000</v>
          </cell>
          <cell r="E482">
            <v>259900</v>
          </cell>
        </row>
        <row r="483">
          <cell r="A483">
            <v>2202013</v>
          </cell>
          <cell r="B483" t="str">
            <v>KRP ME BIG.SEVEN 60-2X XS</v>
          </cell>
          <cell r="C483" t="str">
            <v>SELYEM LILA(PEZSGŐ)</v>
          </cell>
          <cell r="D483">
            <v>329000</v>
          </cell>
          <cell r="E483">
            <v>279000</v>
          </cell>
        </row>
        <row r="484">
          <cell r="A484">
            <v>2202014</v>
          </cell>
          <cell r="B484" t="str">
            <v>KRP ME BIG.SEVEN 60-2X S</v>
          </cell>
          <cell r="C484" t="str">
            <v>SELYEM LILA(PEZSGŐ)</v>
          </cell>
          <cell r="D484">
            <v>329000</v>
          </cell>
          <cell r="E484">
            <v>279000</v>
          </cell>
        </row>
        <row r="485">
          <cell r="A485">
            <v>2202015</v>
          </cell>
          <cell r="B485" t="str">
            <v>KRP ME BIG.SEVEN 60-2X M</v>
          </cell>
          <cell r="C485" t="str">
            <v>SELYEM LILA(PEZSGŐ)</v>
          </cell>
          <cell r="D485">
            <v>329000</v>
          </cell>
          <cell r="E485">
            <v>279000</v>
          </cell>
        </row>
        <row r="486">
          <cell r="A486">
            <v>2202016</v>
          </cell>
          <cell r="B486" t="str">
            <v>KRP ME BIG.SEVEN 60-2X L</v>
          </cell>
          <cell r="C486" t="str">
            <v>SELYEM LILA(PEZSGŐ)</v>
          </cell>
          <cell r="D486">
            <v>329000</v>
          </cell>
          <cell r="E486">
            <v>259900</v>
          </cell>
        </row>
        <row r="487">
          <cell r="A487">
            <v>2202025</v>
          </cell>
          <cell r="B487" t="str">
            <v>KRP ME BIG.SEVEN 20-3X XS</v>
          </cell>
          <cell r="C487" t="str">
            <v>FEHÉR(LILA)</v>
          </cell>
          <cell r="D487">
            <v>289000</v>
          </cell>
          <cell r="E487">
            <v>239900</v>
          </cell>
        </row>
        <row r="488">
          <cell r="A488">
            <v>2202027</v>
          </cell>
          <cell r="B488" t="str">
            <v>KRP ME BIG.SEVEN 20-3X M</v>
          </cell>
          <cell r="C488" t="str">
            <v>FEHÉR(LILA)</v>
          </cell>
          <cell r="D488">
            <v>289000</v>
          </cell>
          <cell r="E488">
            <v>239900</v>
          </cell>
        </row>
        <row r="489">
          <cell r="A489">
            <v>2202028</v>
          </cell>
          <cell r="B489" t="str">
            <v>KRP ME BIG.SEVEN 20-3X L</v>
          </cell>
          <cell r="C489" t="str">
            <v>FEHÉR(LILA)</v>
          </cell>
          <cell r="D489">
            <v>289000</v>
          </cell>
          <cell r="E489">
            <v>219900</v>
          </cell>
        </row>
        <row r="490">
          <cell r="A490">
            <v>2202029</v>
          </cell>
          <cell r="B490" t="str">
            <v>KRP ME BIG.SEVEN 20-3X XS</v>
          </cell>
          <cell r="C490" t="str">
            <v>MATT ŐSZIZÖLD(FEKETE)</v>
          </cell>
          <cell r="D490">
            <v>289000</v>
          </cell>
          <cell r="E490">
            <v>239900</v>
          </cell>
        </row>
        <row r="491">
          <cell r="A491">
            <v>2202031</v>
          </cell>
          <cell r="B491" t="str">
            <v>KRP ME BIG.SEVEN 20-3X M</v>
          </cell>
          <cell r="C491" t="str">
            <v>MATT ŐSZIZÖLD(FEKETE)</v>
          </cell>
          <cell r="D491">
            <v>289000</v>
          </cell>
          <cell r="E491">
            <v>239900</v>
          </cell>
        </row>
        <row r="492">
          <cell r="A492">
            <v>2202032</v>
          </cell>
          <cell r="B492" t="str">
            <v>KRP ME BIG.SEVEN 20-3X L</v>
          </cell>
          <cell r="C492" t="str">
            <v>MATT ŐSZIZÖLD(FEKETE)</v>
          </cell>
          <cell r="D492">
            <v>289000</v>
          </cell>
          <cell r="E492">
            <v>219900</v>
          </cell>
        </row>
        <row r="493">
          <cell r="A493">
            <v>2202039</v>
          </cell>
          <cell r="B493" t="str">
            <v>KRP ME MATTS J.20 PLUS UNI</v>
          </cell>
          <cell r="C493" t="str">
            <v>LILA(FEKETE/PEZSGŐ)</v>
          </cell>
          <cell r="D493">
            <v>229900</v>
          </cell>
          <cell r="E493">
            <v>199900</v>
          </cell>
        </row>
        <row r="494">
          <cell r="A494">
            <v>2202051</v>
          </cell>
          <cell r="B494" t="str">
            <v>KRP ME eSPRESSO CITY 500 EQ</v>
          </cell>
          <cell r="C494" t="str">
            <v>S(43) MATT ZÖLD(FEKETE)</v>
          </cell>
          <cell r="D494">
            <v>1549000</v>
          </cell>
          <cell r="E494">
            <v>1379000</v>
          </cell>
        </row>
        <row r="495">
          <cell r="A495">
            <v>2202066</v>
          </cell>
          <cell r="B495" t="str">
            <v>KRP ME BIG.NINE 20-2X M MATT</v>
          </cell>
          <cell r="C495" t="str">
            <v>SÖTÉTEZÜST(EZÜST)</v>
          </cell>
          <cell r="D495">
            <v>299900</v>
          </cell>
          <cell r="E495">
            <v>249900</v>
          </cell>
        </row>
        <row r="496">
          <cell r="A496">
            <v>2202067</v>
          </cell>
          <cell r="B496" t="str">
            <v>KRP ME BIG.NINE 20-2X L MATT</v>
          </cell>
          <cell r="C496" t="str">
            <v>SÖTÉTEZÜST(EZÜST)</v>
          </cell>
          <cell r="D496">
            <v>299900</v>
          </cell>
          <cell r="E496">
            <v>249900</v>
          </cell>
        </row>
        <row r="497">
          <cell r="A497">
            <v>2202068</v>
          </cell>
          <cell r="B497" t="str">
            <v>KRP ME BIG.NINE 20-2X XL MATT</v>
          </cell>
          <cell r="C497" t="str">
            <v>SÖTÉTEZÜST(EZÜST)</v>
          </cell>
          <cell r="D497">
            <v>299900</v>
          </cell>
          <cell r="E497">
            <v>249900</v>
          </cell>
        </row>
        <row r="498">
          <cell r="A498">
            <v>2202069</v>
          </cell>
          <cell r="B498" t="str">
            <v>KRP ME BIG.NINE 20-2X XXL</v>
          </cell>
          <cell r="C498" t="str">
            <v>MATT SÖTÉTEZÜST(EZÜST)</v>
          </cell>
          <cell r="D498">
            <v>299900</v>
          </cell>
          <cell r="E498">
            <v>249900</v>
          </cell>
        </row>
        <row r="499">
          <cell r="A499">
            <v>2202070</v>
          </cell>
          <cell r="B499" t="str">
            <v>KRP ME BIG.NINE 20-2X S</v>
          </cell>
          <cell r="C499" t="str">
            <v>ZÖLDESKÉK-KÉK(LIME)</v>
          </cell>
          <cell r="D499">
            <v>299900</v>
          </cell>
          <cell r="E499">
            <v>249900</v>
          </cell>
        </row>
        <row r="500">
          <cell r="A500">
            <v>2202071</v>
          </cell>
          <cell r="B500" t="str">
            <v>KRP ME BIG.NINE 20-2X M</v>
          </cell>
          <cell r="C500" t="str">
            <v>ZÖLDESKÉK-KÉK(LIME)</v>
          </cell>
          <cell r="D500">
            <v>299900</v>
          </cell>
          <cell r="E500">
            <v>249900</v>
          </cell>
        </row>
        <row r="501">
          <cell r="A501">
            <v>2202072</v>
          </cell>
          <cell r="B501" t="str">
            <v>KRP ME BIG.NINE 20-2X L</v>
          </cell>
          <cell r="C501" t="str">
            <v>ZÖLDESKÉK-KÉK(LIME)</v>
          </cell>
          <cell r="D501">
            <v>299900</v>
          </cell>
          <cell r="E501">
            <v>249900</v>
          </cell>
        </row>
        <row r="502">
          <cell r="A502">
            <v>2202073</v>
          </cell>
          <cell r="B502" t="str">
            <v>KRP ME BIG.NINE 20-2X XL</v>
          </cell>
          <cell r="C502" t="str">
            <v>ZÖLDESKÉK-KÉK(LIME)</v>
          </cell>
          <cell r="D502">
            <v>299900</v>
          </cell>
          <cell r="E502">
            <v>249900</v>
          </cell>
        </row>
        <row r="503">
          <cell r="A503">
            <v>2202075</v>
          </cell>
          <cell r="B503" t="str">
            <v>KRP ME BIG.NINE 20-2X S</v>
          </cell>
          <cell r="C503" t="str">
            <v>FEHÉR(LILA)</v>
          </cell>
          <cell r="D503">
            <v>299900</v>
          </cell>
          <cell r="E503">
            <v>249900</v>
          </cell>
        </row>
        <row r="504">
          <cell r="A504">
            <v>2202076</v>
          </cell>
          <cell r="B504" t="str">
            <v>KRP ME BIG.NINE 20-2X M</v>
          </cell>
          <cell r="C504" t="str">
            <v>FEHÉR(LILA)</v>
          </cell>
          <cell r="D504">
            <v>299900</v>
          </cell>
          <cell r="E504">
            <v>249900</v>
          </cell>
        </row>
        <row r="505">
          <cell r="A505">
            <v>2202077</v>
          </cell>
          <cell r="B505" t="str">
            <v>KRP ME BIG.NINE 20-2X L</v>
          </cell>
          <cell r="C505" t="str">
            <v>FEHÉR(LILA)</v>
          </cell>
          <cell r="D505">
            <v>299900</v>
          </cell>
          <cell r="E505">
            <v>249900</v>
          </cell>
        </row>
        <row r="506">
          <cell r="A506">
            <v>2202080</v>
          </cell>
          <cell r="B506" t="str">
            <v>KRP ME BIG.NINE 20-2X S MATT</v>
          </cell>
          <cell r="C506" t="str">
            <v>ŐSZIZÖLD(FEKETE)</v>
          </cell>
          <cell r="D506">
            <v>299900</v>
          </cell>
          <cell r="E506">
            <v>249900</v>
          </cell>
        </row>
        <row r="507">
          <cell r="A507">
            <v>2202081</v>
          </cell>
          <cell r="B507" t="str">
            <v>KRP ME BIG.NINE 20-2X M MATT</v>
          </cell>
          <cell r="C507" t="str">
            <v>ŐSZIZÖLD(FEKETE)</v>
          </cell>
          <cell r="D507">
            <v>299900</v>
          </cell>
          <cell r="E507">
            <v>249900</v>
          </cell>
        </row>
        <row r="508">
          <cell r="A508">
            <v>2202082</v>
          </cell>
          <cell r="B508" t="str">
            <v>KRP ME BIG.NINE 20-2X L MATT</v>
          </cell>
          <cell r="C508" t="str">
            <v>ŐSZIZÖLD(FEKETE)</v>
          </cell>
          <cell r="D508">
            <v>299900</v>
          </cell>
          <cell r="E508">
            <v>249900</v>
          </cell>
        </row>
        <row r="509">
          <cell r="A509">
            <v>2202083</v>
          </cell>
          <cell r="B509" t="str">
            <v>KRP ME BIG.NINE 20-2X XL MATT</v>
          </cell>
          <cell r="C509" t="str">
            <v>ŐSZIZÖLD(FEKETE)</v>
          </cell>
          <cell r="D509">
            <v>299900</v>
          </cell>
          <cell r="E509">
            <v>249900</v>
          </cell>
        </row>
        <row r="510">
          <cell r="A510">
            <v>2202084</v>
          </cell>
          <cell r="B510" t="str">
            <v>KRP ME BIG.NINE 20-2X XXL</v>
          </cell>
          <cell r="C510" t="str">
            <v>MATT ŐSZIZÖLD(FEKETE)</v>
          </cell>
          <cell r="D510">
            <v>299900</v>
          </cell>
          <cell r="E510">
            <v>249900</v>
          </cell>
        </row>
        <row r="511">
          <cell r="A511">
            <v>2202110</v>
          </cell>
          <cell r="B511" t="str">
            <v>KRP ME eSPEEDER 200 S(49)</v>
          </cell>
          <cell r="C511" t="str">
            <v>FÉNYES FEKETE(MATT SZÜRKE)</v>
          </cell>
          <cell r="D511">
            <v>1149000</v>
          </cell>
          <cell r="E511">
            <v>929000</v>
          </cell>
        </row>
        <row r="512">
          <cell r="A512">
            <v>2202111</v>
          </cell>
          <cell r="B512" t="str">
            <v>KRP ME eSPEEDER 200 M(51)</v>
          </cell>
          <cell r="C512" t="str">
            <v>FÉNYES FEKETE(MATT SZÜRKE)</v>
          </cell>
          <cell r="D512">
            <v>1149000</v>
          </cell>
          <cell r="E512">
            <v>929000</v>
          </cell>
        </row>
        <row r="513">
          <cell r="A513">
            <v>2202112</v>
          </cell>
          <cell r="B513" t="str">
            <v>KRP ME eSPEEDER 200 L(53)</v>
          </cell>
          <cell r="C513" t="str">
            <v>FÉNYES FEKETE(MATT SZÜRKE)</v>
          </cell>
          <cell r="D513">
            <v>1149000</v>
          </cell>
          <cell r="E513">
            <v>929000</v>
          </cell>
        </row>
        <row r="514">
          <cell r="A514">
            <v>2202113</v>
          </cell>
          <cell r="B514" t="str">
            <v>KRP ME eSPEEDER 200 XL(56)</v>
          </cell>
          <cell r="C514" t="str">
            <v>FÉNYES FEKETE(MATT SZÜRKE)</v>
          </cell>
          <cell r="D514">
            <v>1149000</v>
          </cell>
          <cell r="E514">
            <v>929000</v>
          </cell>
        </row>
        <row r="515">
          <cell r="A515">
            <v>2202114</v>
          </cell>
          <cell r="B515" t="str">
            <v>KRP ME eSPEEDER 200 XS(47)</v>
          </cell>
          <cell r="C515" t="str">
            <v>ACÉLKÉK(EZÜST/FEKETE)</v>
          </cell>
          <cell r="D515">
            <v>1149000</v>
          </cell>
          <cell r="E515">
            <v>929000</v>
          </cell>
        </row>
        <row r="516">
          <cell r="A516">
            <v>2202115</v>
          </cell>
          <cell r="B516" t="str">
            <v>KRP ME eSPEEDER 200 S(49)</v>
          </cell>
          <cell r="C516" t="str">
            <v>ACÉLKÉK(EZÜST/FEKETE)</v>
          </cell>
          <cell r="D516">
            <v>1149000</v>
          </cell>
          <cell r="E516">
            <v>929000</v>
          </cell>
        </row>
        <row r="517">
          <cell r="A517">
            <v>2202116</v>
          </cell>
          <cell r="B517" t="str">
            <v>KRP ME eSPEEDER 200 M(51)</v>
          </cell>
          <cell r="C517" t="str">
            <v>ACÉLKÉK(EZÜST/FEKETE)</v>
          </cell>
          <cell r="D517">
            <v>1149000</v>
          </cell>
          <cell r="E517">
            <v>929000</v>
          </cell>
        </row>
        <row r="518">
          <cell r="A518">
            <v>2202117</v>
          </cell>
          <cell r="B518" t="str">
            <v>KRP ME eSPEEDER 200 L(53)</v>
          </cell>
          <cell r="C518" t="str">
            <v>ACÉLKÉK(EZÜST/FEKETE)</v>
          </cell>
          <cell r="D518">
            <v>1149000</v>
          </cell>
          <cell r="E518">
            <v>929000</v>
          </cell>
        </row>
        <row r="519">
          <cell r="A519">
            <v>2202120</v>
          </cell>
          <cell r="B519" t="str">
            <v>KRP ME eSPEEDER 400 EQ S(49)</v>
          </cell>
          <cell r="C519" t="str">
            <v>FÉNYES FEKETE(MATT SZÜRKE)</v>
          </cell>
          <cell r="D519">
            <v>1199000</v>
          </cell>
          <cell r="E519">
            <v>999000</v>
          </cell>
        </row>
        <row r="520">
          <cell r="A520">
            <v>2202121</v>
          </cell>
          <cell r="B520" t="str">
            <v>KRP ME eSPEEDER 400 EQ M(51)</v>
          </cell>
          <cell r="C520" t="str">
            <v>FÉNYES FEKETE(MATT SZÜRKE)</v>
          </cell>
          <cell r="D520">
            <v>1199000</v>
          </cell>
          <cell r="E520">
            <v>999000</v>
          </cell>
        </row>
        <row r="521">
          <cell r="A521">
            <v>2202125</v>
          </cell>
          <cell r="B521" t="str">
            <v>KRP ME eSPEEDER 400 EQ S(49)</v>
          </cell>
          <cell r="C521" t="str">
            <v>SELYEM KÖDZÖLD(VILÁGOS ZÖLD)</v>
          </cell>
          <cell r="D521">
            <v>1199000</v>
          </cell>
          <cell r="E521">
            <v>999000</v>
          </cell>
        </row>
        <row r="522">
          <cell r="A522">
            <v>2202126</v>
          </cell>
          <cell r="B522" t="str">
            <v>KRP ME eSPEEDER 400 EQ M(51)</v>
          </cell>
          <cell r="C522" t="str">
            <v>SELYEM KÖDZÖLD(VILÁGOS ZÖLD)</v>
          </cell>
          <cell r="D522">
            <v>1199000</v>
          </cell>
          <cell r="E522">
            <v>999000</v>
          </cell>
        </row>
        <row r="523">
          <cell r="A523">
            <v>2202127</v>
          </cell>
          <cell r="B523" t="str">
            <v>KRP ME eSPEEDER 400 EQ L(53)</v>
          </cell>
          <cell r="C523" t="str">
            <v>SELYEM KÖDZÖLD(VILÁGOS ZÖLD)</v>
          </cell>
          <cell r="D523">
            <v>1199000</v>
          </cell>
          <cell r="E523">
            <v>999000</v>
          </cell>
        </row>
        <row r="524">
          <cell r="A524">
            <v>2202128</v>
          </cell>
          <cell r="B524" t="str">
            <v>KRP ME eSPEEDER 400 EQ XL(56)</v>
          </cell>
          <cell r="C524" t="str">
            <v>SELYEM KÖDZÖLD(VILÁGOS ZÖLD)</v>
          </cell>
          <cell r="D524">
            <v>1199000</v>
          </cell>
          <cell r="E524">
            <v>999000</v>
          </cell>
        </row>
        <row r="525">
          <cell r="A525">
            <v>2202131</v>
          </cell>
          <cell r="B525" t="str">
            <v>KRP ME eSILEX 400 M(51)</v>
          </cell>
          <cell r="C525" t="str">
            <v>SÖTÉTEZÜST(FEKETE)</v>
          </cell>
          <cell r="D525">
            <v>1269000</v>
          </cell>
          <cell r="E525">
            <v>999000</v>
          </cell>
        </row>
        <row r="526">
          <cell r="A526">
            <v>2202135</v>
          </cell>
          <cell r="B526" t="str">
            <v>KRP ME eSILEX 400 S(49)</v>
          </cell>
          <cell r="C526" t="str">
            <v>ZÖLDESKÉK(VILÁGOS</v>
          </cell>
          <cell r="D526">
            <v>1269000</v>
          </cell>
          <cell r="E526">
            <v>999000</v>
          </cell>
        </row>
        <row r="527">
          <cell r="A527">
            <v>2202136</v>
          </cell>
          <cell r="B527" t="str">
            <v>KRP ME eSILEX 400 M(51)</v>
          </cell>
          <cell r="C527" t="str">
            <v>ZÖLDESKÉK(VILÁGOS</v>
          </cell>
          <cell r="D527">
            <v>1269000</v>
          </cell>
          <cell r="E527">
            <v>999000</v>
          </cell>
        </row>
        <row r="528">
          <cell r="A528">
            <v>2202137</v>
          </cell>
          <cell r="B528" t="str">
            <v>KRP ME eSILEX 400 L(53)</v>
          </cell>
          <cell r="C528" t="str">
            <v>ZÖLDESKÉK(VILÁGOS</v>
          </cell>
          <cell r="D528">
            <v>1269000</v>
          </cell>
          <cell r="E528">
            <v>999000</v>
          </cell>
        </row>
        <row r="529">
          <cell r="A529">
            <v>2202138</v>
          </cell>
          <cell r="B529" t="str">
            <v>KRP ME eSILEX 400 XL(56)</v>
          </cell>
          <cell r="C529" t="str">
            <v>ZÖLDESKÉK(VILÁGOS</v>
          </cell>
          <cell r="D529">
            <v>1269000</v>
          </cell>
          <cell r="E529">
            <v>999000</v>
          </cell>
        </row>
        <row r="530">
          <cell r="A530">
            <v>2202145</v>
          </cell>
          <cell r="B530" t="str">
            <v>KRP ME eSILEX PLUS 600 S(49)</v>
          </cell>
          <cell r="C530" t="str">
            <v>NARANCS(FEKETE)</v>
          </cell>
          <cell r="D530">
            <v>1369000</v>
          </cell>
          <cell r="E530">
            <v>1169000</v>
          </cell>
        </row>
        <row r="531">
          <cell r="A531">
            <v>2202146</v>
          </cell>
          <cell r="B531" t="str">
            <v>KRP ME eSILEX PLUS 600 M(51)</v>
          </cell>
          <cell r="C531" t="str">
            <v>NARANCS(FEKETE)</v>
          </cell>
          <cell r="D531">
            <v>1369000</v>
          </cell>
          <cell r="E531">
            <v>1169000</v>
          </cell>
        </row>
        <row r="532">
          <cell r="A532">
            <v>2202147</v>
          </cell>
          <cell r="B532" t="str">
            <v>KRP ME eSILEX PLUS 600 L(53)</v>
          </cell>
          <cell r="C532" t="str">
            <v>NARANCS(FEKETE)</v>
          </cell>
          <cell r="D532">
            <v>1369000</v>
          </cell>
          <cell r="E532">
            <v>1169000</v>
          </cell>
        </row>
        <row r="533">
          <cell r="A533">
            <v>2202148</v>
          </cell>
          <cell r="B533" t="str">
            <v>KRP ME eSILEX PLUS 600 XL(56)</v>
          </cell>
          <cell r="C533" t="str">
            <v>NARANCS(FEKETE)</v>
          </cell>
          <cell r="D533">
            <v>1369000</v>
          </cell>
          <cell r="E533">
            <v>1169000</v>
          </cell>
        </row>
        <row r="534">
          <cell r="A534">
            <v>2202195</v>
          </cell>
          <cell r="B534" t="str">
            <v>KRP ME MATTS J.16 UNI MATT</v>
          </cell>
          <cell r="C534" t="str">
            <v>TŰZPIROS(ZÖLDESKÉK)</v>
          </cell>
          <cell r="D534">
            <v>164900</v>
          </cell>
          <cell r="E534">
            <v>142900</v>
          </cell>
        </row>
        <row r="535">
          <cell r="A535">
            <v>2203330</v>
          </cell>
          <cell r="B535" t="str">
            <v>KRP ME eONE-SIXTY 8000 L(47)</v>
          </cell>
          <cell r="C535" t="str">
            <v>SELYEM ÖRÖKZÖLD(FEKETE)</v>
          </cell>
          <cell r="D535">
            <v>2690000</v>
          </cell>
          <cell r="E535">
            <v>2350000</v>
          </cell>
        </row>
        <row r="536">
          <cell r="A536">
            <v>2203400</v>
          </cell>
          <cell r="B536" t="str">
            <v>KRP ME eSPRESSO URBAN 100 EQ</v>
          </cell>
          <cell r="C536" t="str">
            <v>S(43) FEGYVERSZÜRKE(FEKETE)</v>
          </cell>
          <cell r="D536">
            <v>1199000</v>
          </cell>
          <cell r="E536">
            <v>1049000</v>
          </cell>
        </row>
        <row r="537">
          <cell r="A537">
            <v>2203498</v>
          </cell>
          <cell r="B537" t="str">
            <v>KRP ME SILEX 7000 M MATT</v>
          </cell>
          <cell r="C537" t="str">
            <v>SÖTÉTEZÜST(FÉNYES FEKETE)</v>
          </cell>
          <cell r="D537">
            <v>1169000</v>
          </cell>
          <cell r="E537">
            <v>999000</v>
          </cell>
        </row>
        <row r="538">
          <cell r="A538">
            <v>2203507</v>
          </cell>
          <cell r="B538" t="str">
            <v>KRP ME SILEX 600 S FÉNYES</v>
          </cell>
          <cell r="C538" t="str">
            <v>FEKETE(MATT FEKETE)</v>
          </cell>
          <cell r="D538">
            <v>719000</v>
          </cell>
          <cell r="E538">
            <v>629000</v>
          </cell>
        </row>
        <row r="539">
          <cell r="A539">
            <v>2203508</v>
          </cell>
          <cell r="B539" t="str">
            <v>KRP ME SILEX 600 M FÉNYES</v>
          </cell>
          <cell r="C539" t="str">
            <v>FEKETE(MATT FEKETE)</v>
          </cell>
          <cell r="D539">
            <v>719000</v>
          </cell>
          <cell r="E539">
            <v>629000</v>
          </cell>
        </row>
        <row r="540">
          <cell r="A540">
            <v>2203509</v>
          </cell>
          <cell r="B540" t="str">
            <v>KRP ME SILEX 600 L FÉNYES</v>
          </cell>
          <cell r="C540" t="str">
            <v>FEKETE(MATT FEKETE)</v>
          </cell>
          <cell r="D540">
            <v>719000</v>
          </cell>
          <cell r="E540">
            <v>629000</v>
          </cell>
        </row>
        <row r="541">
          <cell r="A541">
            <v>2203510</v>
          </cell>
          <cell r="B541" t="str">
            <v>KRP ME SILEX 600 XL FÉNYES</v>
          </cell>
          <cell r="C541" t="str">
            <v>FEKETE(MATT FEKETE)</v>
          </cell>
          <cell r="D541">
            <v>719000</v>
          </cell>
          <cell r="E541">
            <v>629000</v>
          </cell>
        </row>
        <row r="542">
          <cell r="A542">
            <v>2203512</v>
          </cell>
          <cell r="B542" t="str">
            <v>KRP ME SILEX 600 S</v>
          </cell>
          <cell r="C542" t="str">
            <v>ŐSZIZÖLD(FEKETE)</v>
          </cell>
          <cell r="D542">
            <v>719000</v>
          </cell>
          <cell r="E542">
            <v>629000</v>
          </cell>
        </row>
        <row r="543">
          <cell r="A543">
            <v>2203513</v>
          </cell>
          <cell r="B543" t="str">
            <v>KRP ME SILEX 600 M</v>
          </cell>
          <cell r="C543" t="str">
            <v>ŐSZIZÖLD(FEKETE)</v>
          </cell>
          <cell r="D543">
            <v>719000</v>
          </cell>
          <cell r="E543">
            <v>629000</v>
          </cell>
        </row>
        <row r="544">
          <cell r="A544">
            <v>2203514</v>
          </cell>
          <cell r="B544" t="str">
            <v>KRP ME SILEX 600 L</v>
          </cell>
          <cell r="C544" t="str">
            <v>ŐSZIZÖLD(FEKETE)</v>
          </cell>
          <cell r="D544">
            <v>719000</v>
          </cell>
          <cell r="E544">
            <v>629000</v>
          </cell>
        </row>
        <row r="545">
          <cell r="A545">
            <v>2203523</v>
          </cell>
          <cell r="B545" t="str">
            <v>VÁZ 22 SILEX PLUS LIMITED -</v>
          </cell>
          <cell r="C545" t="str">
            <v>SZETT M színváltó</v>
          </cell>
          <cell r="D545">
            <v>579000</v>
          </cell>
          <cell r="E545">
            <v>449000</v>
          </cell>
        </row>
        <row r="546">
          <cell r="A546">
            <v>2203573</v>
          </cell>
          <cell r="B546" t="str">
            <v>KRP ME REACTO 8000 M(54)</v>
          </cell>
          <cell r="C546" t="str">
            <v>FÉNYES FEKETE/MATT FEKETE</v>
          </cell>
          <cell r="D546">
            <v>1990000</v>
          </cell>
          <cell r="E546">
            <v>1890000</v>
          </cell>
        </row>
        <row r="547">
          <cell r="A547">
            <v>2203574</v>
          </cell>
          <cell r="B547" t="str">
            <v>KRP ME REACTO 8000 L(56)</v>
          </cell>
          <cell r="C547" t="str">
            <v>FÉNYES FEKETE/MATT FEKETE</v>
          </cell>
          <cell r="D547">
            <v>1990000</v>
          </cell>
          <cell r="E547">
            <v>1890000</v>
          </cell>
        </row>
        <row r="548">
          <cell r="A548">
            <v>2203577</v>
          </cell>
          <cell r="B548" t="str">
            <v>KRP ME REACTO 8000 XS(50)</v>
          </cell>
          <cell r="C548" t="str">
            <v>SÖTÉTEPER(SZÜRKE)</v>
          </cell>
          <cell r="D548">
            <v>1990000</v>
          </cell>
          <cell r="E548">
            <v>1890000</v>
          </cell>
        </row>
        <row r="549">
          <cell r="A549">
            <v>2203578</v>
          </cell>
          <cell r="B549" t="str">
            <v>KRP ME REACTO 8000 S(52)</v>
          </cell>
          <cell r="C549" t="str">
            <v>SÖTÉTEPER(SZÜRKE)</v>
          </cell>
          <cell r="D549">
            <v>1990000</v>
          </cell>
          <cell r="E549">
            <v>1890000</v>
          </cell>
        </row>
        <row r="550">
          <cell r="A550">
            <v>2203789</v>
          </cell>
          <cell r="B550" t="str">
            <v>KRP ME SCULTURA 8000 M(54)</v>
          </cell>
          <cell r="C550" t="str">
            <v>SÖTÉTEPER(FEKETE)</v>
          </cell>
          <cell r="D550">
            <v>1969000</v>
          </cell>
          <cell r="E550">
            <v>1850000</v>
          </cell>
        </row>
        <row r="551">
          <cell r="A551">
            <v>2203790</v>
          </cell>
          <cell r="B551" t="str">
            <v>KRP ME SCULTURA 8000 L(56)</v>
          </cell>
          <cell r="C551" t="str">
            <v>SÖTÉTEPER(FEKETE)</v>
          </cell>
          <cell r="D551">
            <v>1969000</v>
          </cell>
          <cell r="E551">
            <v>1850000</v>
          </cell>
        </row>
        <row r="552">
          <cell r="A552">
            <v>2203807</v>
          </cell>
          <cell r="B552" t="str">
            <v>KRP ME SCULTURA RIVAL-ED M</v>
          </cell>
          <cell r="C552" t="str">
            <v>METÁL FEKETE(EZÜST)</v>
          </cell>
          <cell r="D552">
            <v>1449000</v>
          </cell>
          <cell r="E552">
            <v>1199000</v>
          </cell>
        </row>
        <row r="553">
          <cell r="A553">
            <v>2203818</v>
          </cell>
          <cell r="B553" t="str">
            <v>KRP ME SCULTURA 6000 S METÁL</v>
          </cell>
          <cell r="C553" t="str">
            <v>FEKETE(EZÜST)</v>
          </cell>
          <cell r="D553">
            <v>1169000</v>
          </cell>
          <cell r="E553">
            <v>969000</v>
          </cell>
        </row>
        <row r="554">
          <cell r="A554">
            <v>2203820</v>
          </cell>
          <cell r="B554" t="str">
            <v>KRP ME SCULTURA 6000 L METÁL</v>
          </cell>
          <cell r="C554" t="str">
            <v>FEKETE(EZÜST)</v>
          </cell>
          <cell r="D554">
            <v>1169000</v>
          </cell>
          <cell r="E554">
            <v>969000</v>
          </cell>
        </row>
        <row r="555">
          <cell r="A555">
            <v>2203826</v>
          </cell>
          <cell r="B555" t="str">
            <v>KRP ME SCULTURA 6000 L SELYEM</v>
          </cell>
          <cell r="C555" t="str">
            <v>KÉK(EZÜST)</v>
          </cell>
          <cell r="D555">
            <v>1169000</v>
          </cell>
          <cell r="E555">
            <v>969000</v>
          </cell>
        </row>
        <row r="556">
          <cell r="A556">
            <v>2203853</v>
          </cell>
          <cell r="B556" t="str">
            <v>KRP ME SCULTURA 4000 XS METÁL</v>
          </cell>
          <cell r="C556" t="str">
            <v>FEKETE(EZÜST)</v>
          </cell>
          <cell r="D556">
            <v>969000</v>
          </cell>
          <cell r="E556">
            <v>869000</v>
          </cell>
        </row>
        <row r="557">
          <cell r="A557">
            <v>2203854</v>
          </cell>
          <cell r="B557" t="str">
            <v>KRP ME SCULTURA 4000 S METÁL</v>
          </cell>
          <cell r="C557" t="str">
            <v>FEKETE(EZÜST)</v>
          </cell>
          <cell r="D557">
            <v>969000</v>
          </cell>
          <cell r="E557">
            <v>869000</v>
          </cell>
        </row>
        <row r="558">
          <cell r="A558">
            <v>2203855</v>
          </cell>
          <cell r="B558" t="str">
            <v>KRP ME SCULTURA 4000 M METÁL</v>
          </cell>
          <cell r="C558" t="str">
            <v>FEKETE(EZÜST)</v>
          </cell>
          <cell r="D558">
            <v>969000</v>
          </cell>
          <cell r="E558">
            <v>869000</v>
          </cell>
        </row>
        <row r="559">
          <cell r="A559">
            <v>2203856</v>
          </cell>
          <cell r="B559" t="str">
            <v>KRP ME SCULTURA 4000 L METÁL</v>
          </cell>
          <cell r="C559" t="str">
            <v>FEKETE(EZÜST)</v>
          </cell>
          <cell r="D559">
            <v>969000</v>
          </cell>
          <cell r="E559">
            <v>869000</v>
          </cell>
        </row>
        <row r="560">
          <cell r="A560">
            <v>2203857</v>
          </cell>
          <cell r="B560" t="str">
            <v>KRP ME SCULTURA 4000 XL METÁL</v>
          </cell>
          <cell r="C560" t="str">
            <v>FEKETE(EZÜST)</v>
          </cell>
          <cell r="D560">
            <v>969000</v>
          </cell>
          <cell r="E560">
            <v>869000</v>
          </cell>
        </row>
        <row r="561">
          <cell r="A561">
            <v>2203860</v>
          </cell>
          <cell r="B561" t="str">
            <v>KRP ME SCULTURA 4000 S</v>
          </cell>
          <cell r="C561" t="str">
            <v>TITÁN(TŰZPIROS)</v>
          </cell>
          <cell r="D561">
            <v>969000</v>
          </cell>
          <cell r="E561">
            <v>869000</v>
          </cell>
        </row>
        <row r="562">
          <cell r="A562">
            <v>2203862</v>
          </cell>
          <cell r="B562" t="str">
            <v>KRP ME SCULTURA 4000 L</v>
          </cell>
          <cell r="C562" t="str">
            <v>TITÁN(TŰZPIROS)</v>
          </cell>
          <cell r="D562">
            <v>969000</v>
          </cell>
          <cell r="E562">
            <v>869000</v>
          </cell>
        </row>
        <row r="563">
          <cell r="A563">
            <v>2203863</v>
          </cell>
          <cell r="B563" t="str">
            <v>KRP ME SCULTURA 4000 XL</v>
          </cell>
          <cell r="C563" t="str">
            <v>TITÁN(TŰZPIROS)</v>
          </cell>
          <cell r="D563">
            <v>969000</v>
          </cell>
          <cell r="E563">
            <v>869000</v>
          </cell>
        </row>
        <row r="564">
          <cell r="A564">
            <v>2203999</v>
          </cell>
          <cell r="B564" t="str">
            <v>KRP ME SCULTURA ENDURANCE</v>
          </cell>
          <cell r="C564" t="str">
            <v>8000 M(51) SELYEM SÖTÉTEZÜST</v>
          </cell>
          <cell r="D564">
            <v>1969000</v>
          </cell>
          <cell r="E564">
            <v>1829000</v>
          </cell>
        </row>
        <row r="565">
          <cell r="A565">
            <v>2204004</v>
          </cell>
          <cell r="B565" t="str">
            <v>KRP ME SCULTURA ENDURANCE</v>
          </cell>
          <cell r="C565" t="str">
            <v>8000 S(49) SELYEM RAGYOGÓ</v>
          </cell>
          <cell r="D565">
            <v>1969000</v>
          </cell>
          <cell r="E565">
            <v>1829000</v>
          </cell>
        </row>
        <row r="566">
          <cell r="A566">
            <v>2204018</v>
          </cell>
          <cell r="B566" t="str">
            <v>KRP ME SCULTURA ENDURANCE</v>
          </cell>
          <cell r="C566" t="str">
            <v>RIVAL-ED L FEGYVERSZÜRKE</v>
          </cell>
          <cell r="D566">
            <v>1449000</v>
          </cell>
          <cell r="E566">
            <v>1119000</v>
          </cell>
        </row>
        <row r="567">
          <cell r="A567">
            <v>2204039</v>
          </cell>
          <cell r="B567" t="str">
            <v>KRP ME SCULTURA ENDURANCE 400</v>
          </cell>
          <cell r="C567" t="str">
            <v>XS SELYEM FEKETE(SÖTÉTEZÜST)</v>
          </cell>
          <cell r="D567">
            <v>669000</v>
          </cell>
          <cell r="E567">
            <v>599000</v>
          </cell>
        </row>
        <row r="568">
          <cell r="A568">
            <v>2204040</v>
          </cell>
          <cell r="B568" t="str">
            <v>KRP ME SCULTURA ENDURANCE 400</v>
          </cell>
          <cell r="C568" t="str">
            <v>S SELYEM FEKETE(SÖTÉTEZÜST)</v>
          </cell>
          <cell r="D568">
            <v>669000</v>
          </cell>
          <cell r="E568">
            <v>599000</v>
          </cell>
        </row>
        <row r="569">
          <cell r="A569">
            <v>2204041</v>
          </cell>
          <cell r="B569" t="str">
            <v>KRP ME SCULTURA ENDURANCE 400</v>
          </cell>
          <cell r="C569" t="str">
            <v>M SELYEM FEKETE(SÖTÉTEZÜST)</v>
          </cell>
          <cell r="D569">
            <v>669000</v>
          </cell>
          <cell r="E569">
            <v>599000</v>
          </cell>
        </row>
        <row r="570">
          <cell r="A570">
            <v>2204042</v>
          </cell>
          <cell r="B570" t="str">
            <v>KRP ME SCULTURA ENDURANCE 400</v>
          </cell>
          <cell r="C570" t="str">
            <v>L SELYEM FEKETE(SÖTÉTEZÜST)</v>
          </cell>
          <cell r="D570">
            <v>669000</v>
          </cell>
          <cell r="E570">
            <v>599000</v>
          </cell>
        </row>
        <row r="571">
          <cell r="A571">
            <v>2204047</v>
          </cell>
          <cell r="B571" t="str">
            <v>KRP ME SCULTURA ENDURANCE 400</v>
          </cell>
          <cell r="C571" t="str">
            <v>XS ZÖLDESKÉK-KÉK(EZÜST-KÉK)</v>
          </cell>
          <cell r="D571">
            <v>669000</v>
          </cell>
          <cell r="E571">
            <v>599000</v>
          </cell>
        </row>
        <row r="572">
          <cell r="A572">
            <v>2204048</v>
          </cell>
          <cell r="B572" t="str">
            <v>KRP ME SCULTURA ENDURANCE 400</v>
          </cell>
          <cell r="C572" t="str">
            <v>S ZÖLDESKÉK-KÉK(EZÜST-KÉK)</v>
          </cell>
          <cell r="D572">
            <v>669000</v>
          </cell>
          <cell r="E572">
            <v>599000</v>
          </cell>
        </row>
        <row r="573">
          <cell r="A573">
            <v>2204049</v>
          </cell>
          <cell r="B573" t="str">
            <v>KRP ME SCULTURA ENDURANCE 400</v>
          </cell>
          <cell r="C573" t="str">
            <v>M ZÖLDESKÉK-KÉK(EZÜST-KÉK)</v>
          </cell>
          <cell r="D573">
            <v>669000</v>
          </cell>
          <cell r="E573">
            <v>599000</v>
          </cell>
        </row>
        <row r="574">
          <cell r="A574">
            <v>2204056</v>
          </cell>
          <cell r="B574" t="str">
            <v>KRP ME SCULTURA ENDURANCE 300</v>
          </cell>
          <cell r="C574" t="str">
            <v>S SELYEM FEKETE(SÖTÉTEZÜST)</v>
          </cell>
          <cell r="D574">
            <v>589000</v>
          </cell>
          <cell r="E574">
            <v>499000</v>
          </cell>
        </row>
        <row r="575">
          <cell r="A575">
            <v>2204057</v>
          </cell>
          <cell r="B575" t="str">
            <v>KRP ME SCULTURA ENDURANCE 300</v>
          </cell>
          <cell r="C575" t="str">
            <v>M SELYEM FEKETE(SÖTÉTEZÜST)</v>
          </cell>
          <cell r="D575">
            <v>589000</v>
          </cell>
          <cell r="E575">
            <v>499000</v>
          </cell>
        </row>
        <row r="576">
          <cell r="A576">
            <v>2204058</v>
          </cell>
          <cell r="B576" t="str">
            <v>KRP ME SCULTURA ENDURANCE 300</v>
          </cell>
          <cell r="C576" t="str">
            <v>L SELYEM FEKETE(SÖTÉTEZÜST)</v>
          </cell>
          <cell r="D576">
            <v>589000</v>
          </cell>
          <cell r="E576">
            <v>499000</v>
          </cell>
        </row>
        <row r="577">
          <cell r="A577">
            <v>2204059</v>
          </cell>
          <cell r="B577" t="str">
            <v>KRP ME SCULTURA ENDURANCE 300</v>
          </cell>
          <cell r="C577" t="str">
            <v>XL SELYEM FEKETE(SÖTÉTEZÜST)</v>
          </cell>
          <cell r="D577">
            <v>589000</v>
          </cell>
          <cell r="E577">
            <v>499000</v>
          </cell>
        </row>
        <row r="578">
          <cell r="A578">
            <v>2204063</v>
          </cell>
          <cell r="B578" t="str">
            <v>KRP ME SCULTURA ENDURANCE 300</v>
          </cell>
          <cell r="C578" t="str">
            <v>XS SELYEM KÖDZÖLD(ZÖLD-EZÜST)</v>
          </cell>
          <cell r="D578">
            <v>589000</v>
          </cell>
          <cell r="E578">
            <v>499000</v>
          </cell>
        </row>
        <row r="579">
          <cell r="A579">
            <v>2204064</v>
          </cell>
          <cell r="B579" t="str">
            <v>KRP ME SCULTURA ENDURANCE 300</v>
          </cell>
          <cell r="C579" t="str">
            <v>S SELYEM KÖDZÖLD(ZÖLD-EZÜST)</v>
          </cell>
          <cell r="D579">
            <v>589000</v>
          </cell>
          <cell r="E579">
            <v>499000</v>
          </cell>
        </row>
        <row r="580">
          <cell r="A580">
            <v>2204065</v>
          </cell>
          <cell r="B580" t="str">
            <v>KRP ME SCULTURA ENDURANCE 300</v>
          </cell>
          <cell r="C580" t="str">
            <v>M SELYEM KÖDZÖLD(ZÖLD-EZÜST)</v>
          </cell>
          <cell r="D580">
            <v>589000</v>
          </cell>
          <cell r="E580">
            <v>499000</v>
          </cell>
        </row>
        <row r="581">
          <cell r="A581">
            <v>2204066</v>
          </cell>
          <cell r="B581" t="str">
            <v>KRP ME SCULTURA ENDURANCE 300</v>
          </cell>
          <cell r="C581" t="str">
            <v>L SELYEM KÖDZÖLD(ZÖLD-EZÜST)</v>
          </cell>
          <cell r="D581">
            <v>589000</v>
          </cell>
          <cell r="E581">
            <v>499000</v>
          </cell>
        </row>
        <row r="582">
          <cell r="A582">
            <v>2204067</v>
          </cell>
          <cell r="B582" t="str">
            <v>KRP ME SCULTURA ENDURANCE 300</v>
          </cell>
          <cell r="C582" t="str">
            <v>XL SELYEM KÖDZÖLD(ZÖLD-EZÜST)</v>
          </cell>
          <cell r="D582">
            <v>589000</v>
          </cell>
          <cell r="E582">
            <v>499000</v>
          </cell>
        </row>
        <row r="583">
          <cell r="A583">
            <v>2204152</v>
          </cell>
          <cell r="B583" t="str">
            <v>KRP ME eSPRESSO URBAN 300 EQ</v>
          </cell>
          <cell r="C583" t="str">
            <v>XS(38) SÖTÉTEPER(FEKETE)</v>
          </cell>
          <cell r="D583">
            <v>1269000</v>
          </cell>
          <cell r="E583">
            <v>1129000</v>
          </cell>
        </row>
        <row r="584">
          <cell r="A584">
            <v>2204153</v>
          </cell>
          <cell r="B584" t="str">
            <v>KRP ME eSPRESSO URBAN 300 EQ</v>
          </cell>
          <cell r="C584" t="str">
            <v>S(43) SÖTÉTEPER(FEKETE)</v>
          </cell>
          <cell r="D584">
            <v>1269000</v>
          </cell>
          <cell r="E584">
            <v>1129000</v>
          </cell>
        </row>
        <row r="585">
          <cell r="A585">
            <v>2204154</v>
          </cell>
          <cell r="B585" t="str">
            <v>KRP ME eSPRESSO URBAN 300 EQ</v>
          </cell>
          <cell r="C585" t="str">
            <v>M(48) SÖTÉTEPER(FEKETE)</v>
          </cell>
          <cell r="D585">
            <v>1269000</v>
          </cell>
          <cell r="E585">
            <v>1129000</v>
          </cell>
        </row>
        <row r="586">
          <cell r="A586">
            <v>2204157</v>
          </cell>
          <cell r="B586" t="str">
            <v>KRP ME eSPRESSO URBAN 100 EQ</v>
          </cell>
          <cell r="C586" t="str">
            <v>XS(38) ÖRÖKZÖLD(SZÜRKE)</v>
          </cell>
          <cell r="D586">
            <v>1199000</v>
          </cell>
          <cell r="E586">
            <v>1049000</v>
          </cell>
        </row>
        <row r="587">
          <cell r="A587">
            <v>2204158</v>
          </cell>
          <cell r="B587" t="str">
            <v>KRP ME eSPRESSO URBAN 100 EQ</v>
          </cell>
          <cell r="C587" t="str">
            <v>S(43) ÖRÖKZÖLD(SZÜRKE)</v>
          </cell>
          <cell r="D587">
            <v>1199000</v>
          </cell>
          <cell r="E587">
            <v>1049000</v>
          </cell>
        </row>
        <row r="588">
          <cell r="A588">
            <v>2204159</v>
          </cell>
          <cell r="B588" t="str">
            <v>KRP ME eSPRESSO URBAN 100 EQ</v>
          </cell>
          <cell r="C588" t="str">
            <v>M(48) ÖRÖKZÖLD(SZÜRKE)</v>
          </cell>
          <cell r="D588">
            <v>1199000</v>
          </cell>
          <cell r="E588">
            <v>1049000</v>
          </cell>
        </row>
        <row r="589">
          <cell r="A589">
            <v>2204215</v>
          </cell>
          <cell r="B589" t="str">
            <v>KRP ME ONE-SIXTY 700 S</v>
          </cell>
          <cell r="C589" t="str">
            <v>FEGYVERSZÜRKE(SZÜRKE/FEHÉR)</v>
          </cell>
          <cell r="D589">
            <v>1449000</v>
          </cell>
          <cell r="E589">
            <v>1199000</v>
          </cell>
        </row>
        <row r="590">
          <cell r="A590">
            <v>2204216</v>
          </cell>
          <cell r="B590" t="str">
            <v>KRP ME ONE-SIXTY 700 M</v>
          </cell>
          <cell r="C590" t="str">
            <v>FEGYVERSZÜRKE(SZÜRKE/FEHÉR)</v>
          </cell>
          <cell r="D590">
            <v>1449000</v>
          </cell>
          <cell r="E590">
            <v>1199000</v>
          </cell>
        </row>
        <row r="591">
          <cell r="A591">
            <v>2204217</v>
          </cell>
          <cell r="B591" t="str">
            <v>KRP ME ONE-SIXTY 700 L</v>
          </cell>
          <cell r="C591" t="str">
            <v>FEGYVERSZÜRKE(SZÜRKE/FEHÉR)</v>
          </cell>
          <cell r="D591">
            <v>1449000</v>
          </cell>
          <cell r="E591">
            <v>1199000</v>
          </cell>
        </row>
        <row r="592">
          <cell r="A592">
            <v>2204236</v>
          </cell>
          <cell r="B592" t="str">
            <v>KRP ME ONE-SIXTY 500 M</v>
          </cell>
          <cell r="C592" t="str">
            <v>FEGYVERSZÜRKE(SZÜRKE/FEHÉR)</v>
          </cell>
          <cell r="D592">
            <v>1169000</v>
          </cell>
          <cell r="E592">
            <v>969000</v>
          </cell>
        </row>
        <row r="593">
          <cell r="A593">
            <v>2204237</v>
          </cell>
          <cell r="B593" t="str">
            <v>KRP ME ONE-SIXTY 500 L</v>
          </cell>
          <cell r="C593" t="str">
            <v>FEGYVERSZÜRKE(SZÜRKE/FEHÉR)</v>
          </cell>
          <cell r="D593">
            <v>1169000</v>
          </cell>
          <cell r="E593">
            <v>969000</v>
          </cell>
        </row>
        <row r="594">
          <cell r="A594">
            <v>2204240</v>
          </cell>
          <cell r="B594" t="str">
            <v>KRP ME ONE-SIXTY 500 S SELYEM</v>
          </cell>
          <cell r="C594" t="str">
            <v>PEZSGŐ(ÖRÖKZÖLD/FEKETE)</v>
          </cell>
          <cell r="D594">
            <v>1169000</v>
          </cell>
          <cell r="E594">
            <v>969000</v>
          </cell>
        </row>
        <row r="595">
          <cell r="A595">
            <v>2204241</v>
          </cell>
          <cell r="B595" t="str">
            <v>KRP ME ONE-SIXTY 500 M SELYEM</v>
          </cell>
          <cell r="C595" t="str">
            <v>PEZSGŐ(ÖRÖKZÖLD/FEKETE)</v>
          </cell>
          <cell r="D595">
            <v>1169000</v>
          </cell>
          <cell r="E595">
            <v>969000</v>
          </cell>
        </row>
        <row r="596">
          <cell r="A596">
            <v>2204242</v>
          </cell>
          <cell r="B596" t="str">
            <v>KRP ME ONE-SIXTY 500 L SELYEM</v>
          </cell>
          <cell r="C596" t="str">
            <v>PEZSGŐ(ÖRÖKZÖLD/FEKETE)</v>
          </cell>
          <cell r="D596">
            <v>1169000</v>
          </cell>
          <cell r="E596">
            <v>969000</v>
          </cell>
        </row>
        <row r="597">
          <cell r="A597">
            <v>2204272</v>
          </cell>
          <cell r="B597" t="str">
            <v>KRP ME ONE-FORTY 6000 L</v>
          </cell>
          <cell r="C597" t="str">
            <v>SELYEM ACÉLKÉK(KÉK/TŰZPIROS)</v>
          </cell>
          <cell r="D597">
            <v>1899000</v>
          </cell>
          <cell r="E597">
            <v>1590000</v>
          </cell>
        </row>
        <row r="598">
          <cell r="A598">
            <v>2204276</v>
          </cell>
          <cell r="B598" t="str">
            <v>KRP ME ONE-FORTY 700 M</v>
          </cell>
          <cell r="C598" t="str">
            <v>HIDEGSZÜRKE(EZÜST)</v>
          </cell>
          <cell r="D598">
            <v>1379000</v>
          </cell>
          <cell r="E598">
            <v>1149000</v>
          </cell>
        </row>
        <row r="599">
          <cell r="A599">
            <v>2204277</v>
          </cell>
          <cell r="B599" t="str">
            <v>KRP ME ONE-FORTY 700 L</v>
          </cell>
          <cell r="C599" t="str">
            <v>HIDEGSZÜRKE(EZÜST)</v>
          </cell>
          <cell r="D599">
            <v>1379000</v>
          </cell>
          <cell r="E599">
            <v>1149000</v>
          </cell>
        </row>
        <row r="600">
          <cell r="A600">
            <v>2204280</v>
          </cell>
          <cell r="B600" t="str">
            <v>KRP ME ONE-FORTY 700 S METÁL</v>
          </cell>
          <cell r="C600" t="str">
            <v>ZÖLDESKÉK(FEKETE)</v>
          </cell>
          <cell r="D600">
            <v>1379000</v>
          </cell>
          <cell r="E600">
            <v>1149000</v>
          </cell>
        </row>
        <row r="601">
          <cell r="A601">
            <v>2204281</v>
          </cell>
          <cell r="B601" t="str">
            <v>KRP ME ONE-FORTY 700 M METÁL</v>
          </cell>
          <cell r="C601" t="str">
            <v>ZÖLDESKÉK(FEKETE)</v>
          </cell>
          <cell r="D601">
            <v>1379000</v>
          </cell>
          <cell r="E601">
            <v>1149000</v>
          </cell>
        </row>
        <row r="602">
          <cell r="A602">
            <v>2204282</v>
          </cell>
          <cell r="B602" t="str">
            <v>KRP ME ONE-FORTY 700 L METÁL</v>
          </cell>
          <cell r="C602" t="str">
            <v>ZÖLDESKÉK(FEKETE)</v>
          </cell>
          <cell r="D602">
            <v>1379000</v>
          </cell>
          <cell r="E602">
            <v>1149000</v>
          </cell>
        </row>
        <row r="603">
          <cell r="A603">
            <v>2204306</v>
          </cell>
          <cell r="B603" t="str">
            <v>KRP ME ONE-FORTY 400 M</v>
          </cell>
          <cell r="C603" t="str">
            <v>HIDEGSZÜRKE(EZÜST)</v>
          </cell>
          <cell r="D603">
            <v>959000</v>
          </cell>
          <cell r="E603">
            <v>829000</v>
          </cell>
        </row>
        <row r="604">
          <cell r="A604">
            <v>2204307</v>
          </cell>
          <cell r="B604" t="str">
            <v>KRP ME ONE-FORTY 400 L</v>
          </cell>
          <cell r="C604" t="str">
            <v>HIDEGSZÜRKE(EZÜST)</v>
          </cell>
          <cell r="D604">
            <v>959000</v>
          </cell>
          <cell r="E604">
            <v>829000</v>
          </cell>
        </row>
        <row r="605">
          <cell r="A605">
            <v>2204311</v>
          </cell>
          <cell r="B605" t="str">
            <v>KRP ME ONE-FORTY 400 M METÁL</v>
          </cell>
          <cell r="C605" t="str">
            <v>MERIDAZÖLD(FEKETE)</v>
          </cell>
          <cell r="D605">
            <v>959000</v>
          </cell>
          <cell r="E605">
            <v>829000</v>
          </cell>
        </row>
        <row r="606">
          <cell r="A606">
            <v>2204324</v>
          </cell>
          <cell r="B606" t="str">
            <v>KRP ME ONE-TWENTY 3000 L</v>
          </cell>
          <cell r="C606" t="str">
            <v>METÁL FEKETE/SZÜRKE</v>
          </cell>
          <cell r="D606">
            <v>1339000</v>
          </cell>
          <cell r="E606">
            <v>1090000</v>
          </cell>
        </row>
        <row r="607">
          <cell r="A607">
            <v>2204325</v>
          </cell>
          <cell r="B607" t="str">
            <v>KRP ME ONE-TWENTY 3000 XL</v>
          </cell>
          <cell r="C607" t="str">
            <v>METÁL FEKETE/SZÜRKE</v>
          </cell>
          <cell r="D607">
            <v>1339000</v>
          </cell>
          <cell r="E607">
            <v>1090000</v>
          </cell>
        </row>
        <row r="608">
          <cell r="A608">
            <v>2204360</v>
          </cell>
          <cell r="B608" t="str">
            <v>KRP ME NINETY-SIX 7000 L</v>
          </cell>
          <cell r="C608" t="str">
            <v>SÖTÉTEZÜST(FEKETE/EZÜST)</v>
          </cell>
          <cell r="D608">
            <v>2549000</v>
          </cell>
          <cell r="E608">
            <v>2090000</v>
          </cell>
        </row>
        <row r="609">
          <cell r="A609">
            <v>2204363</v>
          </cell>
          <cell r="B609" t="str">
            <v>KRP ME NINETY-SIX 7000 M</v>
          </cell>
          <cell r="C609" t="str">
            <v>METÁL MERIDAZÖLD(FEKETE)</v>
          </cell>
          <cell r="D609">
            <v>2549000</v>
          </cell>
          <cell r="E609">
            <v>2090000</v>
          </cell>
        </row>
        <row r="610">
          <cell r="A610">
            <v>2204367</v>
          </cell>
          <cell r="B610" t="str">
            <v>KRP ME NINETY-SIX 6000 M</v>
          </cell>
          <cell r="C610" t="str">
            <v>SÖTÉTEZÜST(FEKETE/EZÜST)</v>
          </cell>
          <cell r="D610">
            <v>1790000</v>
          </cell>
          <cell r="E610">
            <v>1490000</v>
          </cell>
        </row>
        <row r="611">
          <cell r="A611">
            <v>2204368</v>
          </cell>
          <cell r="B611" t="str">
            <v>KRP ME NINETY-SIX 6000 L</v>
          </cell>
          <cell r="C611" t="str">
            <v>SÖTÉTEZÜST(FEKETE/EZÜST)</v>
          </cell>
          <cell r="D611">
            <v>1790000</v>
          </cell>
          <cell r="E611">
            <v>1490000</v>
          </cell>
        </row>
        <row r="612">
          <cell r="A612">
            <v>2204371</v>
          </cell>
          <cell r="B612" t="str">
            <v>KRP ME NINETY-SIX 6000 M</v>
          </cell>
          <cell r="C612" t="str">
            <v>PEZSGŐ(KÉK)</v>
          </cell>
          <cell r="D612">
            <v>1790000</v>
          </cell>
          <cell r="E612">
            <v>1490000</v>
          </cell>
        </row>
        <row r="613">
          <cell r="A613">
            <v>2204372</v>
          </cell>
          <cell r="B613" t="str">
            <v>KRP ME NINETY-SIX 6000 L</v>
          </cell>
          <cell r="C613" t="str">
            <v>PEZSGŐ(KÉK)</v>
          </cell>
          <cell r="D613">
            <v>1790000</v>
          </cell>
          <cell r="E613">
            <v>1490000</v>
          </cell>
        </row>
        <row r="614">
          <cell r="A614">
            <v>2204385</v>
          </cell>
          <cell r="B614" t="str">
            <v>KRP ME BIG.NINE 7000 M FÉNYES</v>
          </cell>
          <cell r="C614" t="str">
            <v>GYÖNGYFEHÉR/MATT FEKETE</v>
          </cell>
          <cell r="D614">
            <v>1549000</v>
          </cell>
          <cell r="E614">
            <v>1249000</v>
          </cell>
        </row>
        <row r="615">
          <cell r="A615">
            <v>2204387</v>
          </cell>
          <cell r="B615" t="str">
            <v>KRP ME BIG.NINE 7000 XL</v>
          </cell>
          <cell r="C615" t="str">
            <v>FÉNYES GYÖNGYFEHÉR/MATT</v>
          </cell>
          <cell r="D615">
            <v>1549000</v>
          </cell>
          <cell r="E615">
            <v>1249000</v>
          </cell>
        </row>
        <row r="616">
          <cell r="A616">
            <v>2204395</v>
          </cell>
          <cell r="B616" t="str">
            <v>KRP ME BIG.NINE 4000 M FÉNYES</v>
          </cell>
          <cell r="C616" t="str">
            <v>GYÖNGYFEHÉR/MATT FEKETE</v>
          </cell>
          <cell r="D616">
            <v>899000</v>
          </cell>
          <cell r="E616">
            <v>749900</v>
          </cell>
        </row>
        <row r="617">
          <cell r="A617">
            <v>2204396</v>
          </cell>
          <cell r="B617" t="str">
            <v>KRP ME BIG.NINE 4000 L FÉNYES</v>
          </cell>
          <cell r="C617" t="str">
            <v>GYÖNGYFEHÉR/MATT FEKETE</v>
          </cell>
          <cell r="D617">
            <v>899000</v>
          </cell>
          <cell r="E617">
            <v>749900</v>
          </cell>
        </row>
        <row r="618">
          <cell r="A618">
            <v>2204397</v>
          </cell>
          <cell r="B618" t="str">
            <v>KRP ME BIG.NINE 4000 XL</v>
          </cell>
          <cell r="C618" t="str">
            <v>FÉNYES GYÖNGYFEHÉR/MATT</v>
          </cell>
          <cell r="D618">
            <v>899000</v>
          </cell>
          <cell r="E618">
            <v>749900</v>
          </cell>
        </row>
        <row r="619">
          <cell r="A619">
            <v>2204398</v>
          </cell>
          <cell r="B619" t="str">
            <v>KRP ME BIG.NINE 4000 XXL</v>
          </cell>
          <cell r="C619" t="str">
            <v>FÉNYES GYÖNGYFEHÉR/MATT</v>
          </cell>
          <cell r="D619">
            <v>899000</v>
          </cell>
          <cell r="E619">
            <v>749900</v>
          </cell>
        </row>
        <row r="620">
          <cell r="A620">
            <v>2204399</v>
          </cell>
          <cell r="B620" t="str">
            <v>KRP ME BIG.NINE 4000 S</v>
          </cell>
          <cell r="C620" t="str">
            <v>ZÖLDESKÉK(FEKETE)</v>
          </cell>
          <cell r="D620">
            <v>899000</v>
          </cell>
          <cell r="E620">
            <v>749900</v>
          </cell>
        </row>
        <row r="621">
          <cell r="A621">
            <v>2204401</v>
          </cell>
          <cell r="B621" t="str">
            <v>KRP ME BIG.NINE 4000 L</v>
          </cell>
          <cell r="C621" t="str">
            <v>ZÖLDESKÉK(FEKETE)</v>
          </cell>
          <cell r="D621">
            <v>899000</v>
          </cell>
          <cell r="E621">
            <v>749900</v>
          </cell>
        </row>
        <row r="622">
          <cell r="A622">
            <v>2204641</v>
          </cell>
          <cell r="B622" t="str">
            <v>KRP ME MATTS J.16 UNI MATT</v>
          </cell>
          <cell r="C622" t="str">
            <v>LILA(FEHÉR/PIROS)</v>
          </cell>
          <cell r="D622">
            <v>164900</v>
          </cell>
          <cell r="E622">
            <v>142900</v>
          </cell>
        </row>
        <row r="623">
          <cell r="A623">
            <v>2204652</v>
          </cell>
          <cell r="B623" t="str">
            <v>KRP ME CRW 40 XXS(39)</v>
          </cell>
          <cell r="C623" t="str">
            <v>NARANCS(FEKETE)</v>
          </cell>
          <cell r="D623">
            <v>319900</v>
          </cell>
          <cell r="E623">
            <v>279900</v>
          </cell>
        </row>
        <row r="624">
          <cell r="A624">
            <v>2204656</v>
          </cell>
          <cell r="B624" t="str">
            <v>KRP ME CRW 20 XXS(39) MATT</v>
          </cell>
          <cell r="C624" t="str">
            <v>BORDÓ(PIROS)</v>
          </cell>
          <cell r="D624">
            <v>299900</v>
          </cell>
          <cell r="E624">
            <v>264900</v>
          </cell>
        </row>
        <row r="625">
          <cell r="A625">
            <v>2204658</v>
          </cell>
          <cell r="B625" t="str">
            <v>KRP ME CRW 20 XXS(39) SELYEM</v>
          </cell>
          <cell r="C625" t="str">
            <v>ŐSZIZÖLD(FEKETE)</v>
          </cell>
          <cell r="D625">
            <v>299900</v>
          </cell>
          <cell r="E625">
            <v>264900</v>
          </cell>
        </row>
        <row r="626">
          <cell r="A626">
            <v>2204659</v>
          </cell>
          <cell r="B626" t="str">
            <v>KRP ME CRW 20 NŐI XXS(L)(39L)</v>
          </cell>
          <cell r="C626" t="str">
            <v>SELYEM ŐSZIZÖLD(FEKETE)</v>
          </cell>
          <cell r="D626">
            <v>299900</v>
          </cell>
          <cell r="E626">
            <v>264900</v>
          </cell>
        </row>
        <row r="627">
          <cell r="A627">
            <v>2204729</v>
          </cell>
          <cell r="B627" t="str">
            <v>VÁZ 22 BIG.NINE XT M(17)</v>
          </cell>
          <cell r="C627" t="str">
            <v>fényes fehér/matt fekete</v>
          </cell>
          <cell r="D627">
            <v>519000</v>
          </cell>
          <cell r="E627">
            <v>419900</v>
          </cell>
        </row>
        <row r="628">
          <cell r="A628">
            <v>2204730</v>
          </cell>
          <cell r="B628" t="str">
            <v>VÁZ 22 BIG.NINE XT L(19)</v>
          </cell>
          <cell r="C628" t="str">
            <v>fényes fehér/matt fekete</v>
          </cell>
          <cell r="D628">
            <v>519000</v>
          </cell>
          <cell r="E628">
            <v>419900</v>
          </cell>
        </row>
        <row r="629">
          <cell r="A629">
            <v>2204731</v>
          </cell>
          <cell r="B629" t="str">
            <v>VÁZ 22 BIG.NINE XT XL(21)</v>
          </cell>
          <cell r="C629" t="str">
            <v>fényes fehér/matt fekete</v>
          </cell>
          <cell r="D629">
            <v>519000</v>
          </cell>
          <cell r="E629">
            <v>419900</v>
          </cell>
        </row>
        <row r="630">
          <cell r="A630">
            <v>2204745</v>
          </cell>
          <cell r="B630" t="str">
            <v>VÁZ 22 BIG.NINE 5000 L(19)</v>
          </cell>
          <cell r="C630" t="str">
            <v>fekete/narancs</v>
          </cell>
          <cell r="D630">
            <v>519000</v>
          </cell>
          <cell r="E630">
            <v>419900</v>
          </cell>
        </row>
        <row r="631">
          <cell r="A631">
            <v>2204746</v>
          </cell>
          <cell r="B631" t="str">
            <v>VÁZ 22 BIG.NINE 5000 XL(21)</v>
          </cell>
          <cell r="C631" t="str">
            <v>fekete/narancs</v>
          </cell>
          <cell r="D631">
            <v>519000</v>
          </cell>
          <cell r="E631">
            <v>419900</v>
          </cell>
        </row>
        <row r="632">
          <cell r="A632">
            <v>2204774</v>
          </cell>
          <cell r="B632" t="str">
            <v>VÁZ 22 BIG.NINE 600 M(17)</v>
          </cell>
          <cell r="C632" t="str">
            <v>kék(fehér)</v>
          </cell>
          <cell r="D632">
            <v>199900</v>
          </cell>
          <cell r="E632">
            <v>159900</v>
          </cell>
        </row>
        <row r="633">
          <cell r="A633">
            <v>2204775</v>
          </cell>
          <cell r="B633" t="str">
            <v>VÁZ 22 BIG.NINE 600 L(19)</v>
          </cell>
          <cell r="C633" t="str">
            <v>kék(fehér)</v>
          </cell>
          <cell r="D633">
            <v>199900</v>
          </cell>
          <cell r="E633">
            <v>159900</v>
          </cell>
        </row>
        <row r="634">
          <cell r="A634">
            <v>2204776</v>
          </cell>
          <cell r="B634" t="str">
            <v>VÁZ 22 BIG.NINE 600 XL(21)</v>
          </cell>
          <cell r="C634" t="str">
            <v>kék(fehér)</v>
          </cell>
          <cell r="D634">
            <v>199900</v>
          </cell>
          <cell r="E634">
            <v>159900</v>
          </cell>
        </row>
        <row r="635">
          <cell r="A635">
            <v>2204780</v>
          </cell>
          <cell r="B635" t="str">
            <v>VÁZ 22 BIG.NINE LIMITED L(19)</v>
          </cell>
          <cell r="C635" t="str">
            <v>matt fekete(fényes fekete)</v>
          </cell>
          <cell r="D635">
            <v>199900</v>
          </cell>
          <cell r="E635">
            <v>159900</v>
          </cell>
        </row>
        <row r="636">
          <cell r="A636">
            <v>2204781</v>
          </cell>
          <cell r="B636" t="str">
            <v>VÁZ 22 BIG.NINE LIMITED</v>
          </cell>
          <cell r="C636" t="str">
            <v>XL(21) matt fekete(fényes</v>
          </cell>
          <cell r="D636">
            <v>199900</v>
          </cell>
          <cell r="E636">
            <v>159900</v>
          </cell>
        </row>
        <row r="637">
          <cell r="A637">
            <v>2204782</v>
          </cell>
          <cell r="B637" t="str">
            <v>VÁZ 22 BIG.NINE LIMITED</v>
          </cell>
          <cell r="C637" t="str">
            <v>XXL(23) matt fekete(fényes</v>
          </cell>
          <cell r="D637">
            <v>199900</v>
          </cell>
          <cell r="E637">
            <v>159900</v>
          </cell>
        </row>
        <row r="638">
          <cell r="A638">
            <v>2204813</v>
          </cell>
          <cell r="B638" t="str">
            <v>VÁZ 22 BIG.NINE SLX-EDITION</v>
          </cell>
          <cell r="C638" t="str">
            <v>S(14.5)</v>
          </cell>
          <cell r="D638">
            <v>164900</v>
          </cell>
          <cell r="E638">
            <v>129900</v>
          </cell>
        </row>
        <row r="639">
          <cell r="A639">
            <v>2204814</v>
          </cell>
          <cell r="B639" t="str">
            <v>VÁZ 22 BIG.NINE SLX-EDITION</v>
          </cell>
          <cell r="C639" t="str">
            <v>M(17) sötétezüst(zöld/ezüst)</v>
          </cell>
          <cell r="D639">
            <v>164900</v>
          </cell>
          <cell r="E639">
            <v>129900</v>
          </cell>
        </row>
        <row r="640">
          <cell r="A640">
            <v>2204815</v>
          </cell>
          <cell r="B640" t="str">
            <v>VÁZ 22 BIG.NINE SLX-EDITION</v>
          </cell>
          <cell r="C640" t="str">
            <v>L(18.5)</v>
          </cell>
          <cell r="D640">
            <v>164900</v>
          </cell>
          <cell r="E640">
            <v>129900</v>
          </cell>
        </row>
        <row r="641">
          <cell r="A641">
            <v>2204816</v>
          </cell>
          <cell r="B641" t="str">
            <v>VÁZ 22 BIG.NINE SLX-EDITION</v>
          </cell>
          <cell r="C641" t="str">
            <v>XL(20) sötétezüst(zöld/ezüst)</v>
          </cell>
          <cell r="D641">
            <v>164900</v>
          </cell>
          <cell r="E641">
            <v>129900</v>
          </cell>
        </row>
        <row r="642">
          <cell r="A642">
            <v>2204817</v>
          </cell>
          <cell r="B642" t="str">
            <v>VÁZ 22 BIG.NINE SLX-EDITION</v>
          </cell>
          <cell r="C642" t="str">
            <v>XXL(22)</v>
          </cell>
          <cell r="D642">
            <v>164900</v>
          </cell>
          <cell r="E642">
            <v>129900</v>
          </cell>
        </row>
        <row r="643">
          <cell r="A643">
            <v>2204879</v>
          </cell>
          <cell r="B643" t="str">
            <v>VÁZ 22 BIG.SEVEN 300 S(15)</v>
          </cell>
          <cell r="C643" t="str">
            <v>sötétezüst(fekete)</v>
          </cell>
          <cell r="D643">
            <v>144900</v>
          </cell>
          <cell r="E643">
            <v>114900</v>
          </cell>
        </row>
        <row r="644">
          <cell r="A644">
            <v>2204886</v>
          </cell>
          <cell r="B644" t="str">
            <v>VÁZ 22 BIG.SEVEN 300 XS(13.5)</v>
          </cell>
          <cell r="C644" t="str">
            <v>selyem pezsgő(lila)</v>
          </cell>
          <cell r="D644">
            <v>144900</v>
          </cell>
          <cell r="E644">
            <v>114900</v>
          </cell>
        </row>
        <row r="645">
          <cell r="A645">
            <v>2204888</v>
          </cell>
          <cell r="B645" t="str">
            <v>VÁZ 22 BIG.SEVEN 300 M(17)</v>
          </cell>
          <cell r="C645" t="str">
            <v>selyem pezsgő(lila)</v>
          </cell>
          <cell r="D645">
            <v>144900</v>
          </cell>
          <cell r="E645">
            <v>114900</v>
          </cell>
        </row>
        <row r="646">
          <cell r="A646">
            <v>2204911</v>
          </cell>
          <cell r="B646" t="str">
            <v>VÁZ 22 BIG.TRAIL 600 M(16)</v>
          </cell>
          <cell r="C646" t="str">
            <v>fényes fekete(matt</v>
          </cell>
          <cell r="D646">
            <v>199900</v>
          </cell>
          <cell r="E646">
            <v>159900</v>
          </cell>
        </row>
        <row r="647">
          <cell r="A647">
            <v>2204912</v>
          </cell>
          <cell r="B647" t="str">
            <v>VÁZ 22 BIG.TRAIL 600 L(17)</v>
          </cell>
          <cell r="C647" t="str">
            <v>fényes fekete(matt</v>
          </cell>
          <cell r="D647">
            <v>199900</v>
          </cell>
          <cell r="E647">
            <v>159900</v>
          </cell>
        </row>
        <row r="648">
          <cell r="A648" t="str">
            <v>2204912P</v>
          </cell>
          <cell r="B648" t="str">
            <v>VÁZ 22 BIG.TRAIL 400 XL</v>
          </cell>
          <cell r="C648" t="str">
            <v>LILA</v>
          </cell>
          <cell r="D648">
            <v>159900</v>
          </cell>
          <cell r="E648">
            <v>129900</v>
          </cell>
        </row>
        <row r="649">
          <cell r="A649">
            <v>2204913</v>
          </cell>
          <cell r="B649" t="str">
            <v>VÁZ 22 BIG.TRAIL 600 XL(18)</v>
          </cell>
          <cell r="C649" t="str">
            <v>fényes fekete(matt</v>
          </cell>
          <cell r="D649">
            <v>199900</v>
          </cell>
          <cell r="E649">
            <v>159900</v>
          </cell>
        </row>
        <row r="650">
          <cell r="A650">
            <v>2204914</v>
          </cell>
          <cell r="B650" t="str">
            <v>VÁZ 22 BIG.TRAIL 600 XXL(19)</v>
          </cell>
          <cell r="C650" t="str">
            <v>fényes fekete(matt</v>
          </cell>
          <cell r="D650">
            <v>199900</v>
          </cell>
          <cell r="E650">
            <v>159900</v>
          </cell>
        </row>
        <row r="651">
          <cell r="A651">
            <v>2204915</v>
          </cell>
          <cell r="B651" t="str">
            <v>VÁZ 22 BIG.TRAIL 600 S(15)</v>
          </cell>
          <cell r="C651" t="str">
            <v>matt zöld(piros/ezüst-zöld)</v>
          </cell>
          <cell r="D651">
            <v>199900</v>
          </cell>
          <cell r="E651">
            <v>159900</v>
          </cell>
        </row>
        <row r="652">
          <cell r="A652">
            <v>2204916</v>
          </cell>
          <cell r="B652" t="str">
            <v>VÁZ 22 BIG.TRAIL 600 M(16)</v>
          </cell>
          <cell r="C652" t="str">
            <v>matt zöld(piros/ezüst-zöld)</v>
          </cell>
          <cell r="D652">
            <v>199900</v>
          </cell>
          <cell r="E652">
            <v>159900</v>
          </cell>
        </row>
        <row r="653">
          <cell r="A653">
            <v>2204917</v>
          </cell>
          <cell r="B653" t="str">
            <v>VÁZ 22 BIG.TRAIL 600 L(17)</v>
          </cell>
          <cell r="C653" t="str">
            <v>matt zöld(piros/ezüst-zöld)</v>
          </cell>
          <cell r="D653">
            <v>199900</v>
          </cell>
          <cell r="E653">
            <v>159900</v>
          </cell>
        </row>
        <row r="654">
          <cell r="A654">
            <v>2204918</v>
          </cell>
          <cell r="B654" t="str">
            <v>VÁZ 22 BIG.TRAIL 600 XL(18)</v>
          </cell>
          <cell r="C654" t="str">
            <v>matt zöld(piros/ezüst-zöld)</v>
          </cell>
          <cell r="D654">
            <v>199900</v>
          </cell>
          <cell r="E654">
            <v>159900</v>
          </cell>
        </row>
        <row r="655">
          <cell r="A655">
            <v>2204919</v>
          </cell>
          <cell r="B655" t="str">
            <v>VÁZ 22 BIG.TRAIL 600 XXL(19)</v>
          </cell>
          <cell r="C655" t="str">
            <v>matt zöld(piros/ezüst-zöld)</v>
          </cell>
          <cell r="D655">
            <v>199900</v>
          </cell>
          <cell r="E655">
            <v>159900</v>
          </cell>
        </row>
        <row r="656">
          <cell r="A656">
            <v>2204953</v>
          </cell>
          <cell r="B656" t="str">
            <v>VÁZ 22 CROSSWAY XT-EDITION</v>
          </cell>
          <cell r="C656" t="str">
            <v>M(51) fényes fekete(matt</v>
          </cell>
          <cell r="D656">
            <v>164900</v>
          </cell>
          <cell r="E656">
            <v>129900</v>
          </cell>
        </row>
        <row r="657">
          <cell r="A657">
            <v>2205029</v>
          </cell>
          <cell r="B657" t="str">
            <v>VÁZ 22 CROSSWAY 100 S(47)</v>
          </cell>
          <cell r="C657" t="str">
            <v>kékeszöld(ezüst-kék/lime)</v>
          </cell>
          <cell r="D657">
            <v>149900</v>
          </cell>
          <cell r="E657">
            <v>119900</v>
          </cell>
        </row>
        <row r="658">
          <cell r="A658">
            <v>2205031</v>
          </cell>
          <cell r="B658" t="str">
            <v>VÁZ 22 CROSSWAY 100 L(55)</v>
          </cell>
          <cell r="C658" t="str">
            <v>kékeszöld(ezüst-kék/lime)</v>
          </cell>
          <cell r="D658">
            <v>149900</v>
          </cell>
          <cell r="E658">
            <v>119900</v>
          </cell>
        </row>
        <row r="659">
          <cell r="A659" t="str">
            <v>2205031R</v>
          </cell>
          <cell r="B659" t="str">
            <v>VÁZ 22 CROSSWAY 500 L(55)</v>
          </cell>
          <cell r="C659" t="str">
            <v>Mattbordó(sötétpiros)</v>
          </cell>
          <cell r="D659">
            <v>149900</v>
          </cell>
          <cell r="E659">
            <v>119900</v>
          </cell>
        </row>
        <row r="660">
          <cell r="A660">
            <v>2205032</v>
          </cell>
          <cell r="B660" t="str">
            <v>VÁZ 22 CROSSWAY 100 XL(59)</v>
          </cell>
          <cell r="C660" t="str">
            <v>kékeszöld(ezüst-kék/lime)</v>
          </cell>
          <cell r="D660">
            <v>149900</v>
          </cell>
          <cell r="E660">
            <v>119900</v>
          </cell>
        </row>
        <row r="661">
          <cell r="A661">
            <v>2205196</v>
          </cell>
          <cell r="B661" t="str">
            <v>VÁZ 22 BIG.NINE 9000 S(15)</v>
          </cell>
          <cell r="C661" t="str">
            <v>fényes fehér/matt fekete</v>
          </cell>
          <cell r="D661">
            <v>519000</v>
          </cell>
          <cell r="E661">
            <v>429900</v>
          </cell>
        </row>
        <row r="662">
          <cell r="A662">
            <v>2205291</v>
          </cell>
          <cell r="B662" t="str">
            <v>VÁZ 22 BIG.NINE 15 S(15) matt</v>
          </cell>
          <cell r="C662" t="str">
            <v>sötétezüst(ezüst)</v>
          </cell>
          <cell r="D662">
            <v>119900</v>
          </cell>
          <cell r="E662">
            <v>89900</v>
          </cell>
        </row>
        <row r="663">
          <cell r="A663">
            <v>2205292</v>
          </cell>
          <cell r="B663" t="str">
            <v>VÁZ 22 BIG.NINE 15 M(17) matt</v>
          </cell>
          <cell r="C663" t="str">
            <v>sötétezüst(ezüst)</v>
          </cell>
          <cell r="D663">
            <v>119900</v>
          </cell>
          <cell r="E663">
            <v>89900</v>
          </cell>
        </row>
        <row r="664">
          <cell r="A664">
            <v>2205293</v>
          </cell>
          <cell r="B664" t="str">
            <v>VÁZ 22 BIG.NINE 15 L(19) matt</v>
          </cell>
          <cell r="C664" t="str">
            <v>sötétezüst(ezüst)</v>
          </cell>
          <cell r="D664">
            <v>119900</v>
          </cell>
          <cell r="E664">
            <v>89900</v>
          </cell>
        </row>
        <row r="665">
          <cell r="A665">
            <v>2205294</v>
          </cell>
          <cell r="B665" t="str">
            <v>VÁZ 22 BIG.NINE 15 XL(21)</v>
          </cell>
          <cell r="C665" t="str">
            <v>matt sötétezüst(ezüst)</v>
          </cell>
          <cell r="D665">
            <v>119900</v>
          </cell>
          <cell r="E665">
            <v>89900</v>
          </cell>
        </row>
        <row r="666">
          <cell r="A666">
            <v>2205295</v>
          </cell>
          <cell r="B666" t="str">
            <v>VÁZ 22 BIG.NINE 15 XXL(23)</v>
          </cell>
          <cell r="C666" t="str">
            <v>matt sötétezüst(ezüst)</v>
          </cell>
          <cell r="D666">
            <v>119900</v>
          </cell>
          <cell r="E666">
            <v>89900</v>
          </cell>
        </row>
        <row r="667">
          <cell r="A667">
            <v>2205352</v>
          </cell>
          <cell r="B667" t="str">
            <v>VÁZ 22 CRW 40 S(47)</v>
          </cell>
          <cell r="C667" t="str">
            <v>fekete(ezüst)</v>
          </cell>
          <cell r="D667">
            <v>119900</v>
          </cell>
          <cell r="E667">
            <v>89990</v>
          </cell>
        </row>
        <row r="668">
          <cell r="A668">
            <v>2205353</v>
          </cell>
          <cell r="B668" t="str">
            <v>VÁZ 22 CRW 40 M(51)</v>
          </cell>
          <cell r="C668" t="str">
            <v>fekete(ezüst)</v>
          </cell>
          <cell r="D668">
            <v>119900</v>
          </cell>
          <cell r="E668">
            <v>89990</v>
          </cell>
        </row>
        <row r="669">
          <cell r="A669">
            <v>2205354</v>
          </cell>
          <cell r="B669" t="str">
            <v>VÁZ 22 CRW 40 L(55)</v>
          </cell>
          <cell r="C669" t="str">
            <v>fekete(ezüst)</v>
          </cell>
          <cell r="D669">
            <v>119900</v>
          </cell>
          <cell r="E669">
            <v>89990</v>
          </cell>
        </row>
        <row r="670">
          <cell r="A670">
            <v>2205355</v>
          </cell>
          <cell r="B670" t="str">
            <v>VÁZ 22 CRW 40 XL(59)</v>
          </cell>
          <cell r="C670" t="str">
            <v>fekete(ezüst)</v>
          </cell>
          <cell r="D670">
            <v>119900</v>
          </cell>
          <cell r="E670">
            <v>89990</v>
          </cell>
        </row>
        <row r="671">
          <cell r="A671">
            <v>2233007796</v>
          </cell>
          <cell r="B671" t="str">
            <v>Hajtóművédő ME E-Bike</v>
          </cell>
          <cell r="C671" t="str">
            <v>eSpresso 38TxL:385mm</v>
          </cell>
          <cell r="D671">
            <v>5990</v>
          </cell>
          <cell r="E671">
            <v>4290</v>
          </cell>
        </row>
        <row r="672">
          <cell r="A672">
            <v>2276004187</v>
          </cell>
          <cell r="B672" t="str">
            <v>Táska ME felsőcső M fekete</v>
          </cell>
          <cell r="C672" t="str">
            <v>17x9x7,5 cm</v>
          </cell>
          <cell r="D672">
            <v>11490</v>
          </cell>
          <cell r="E672">
            <v>8490</v>
          </cell>
        </row>
        <row r="673">
          <cell r="A673">
            <v>2276004198</v>
          </cell>
          <cell r="B673" t="str">
            <v>Táska ME felsőcső L fekete</v>
          </cell>
          <cell r="C673" t="str">
            <v>17x9x7,5 cm</v>
          </cell>
          <cell r="D673">
            <v>11690</v>
          </cell>
          <cell r="E673">
            <v>8690</v>
          </cell>
        </row>
        <row r="674">
          <cell r="A674">
            <v>2276004206</v>
          </cell>
          <cell r="B674" t="str">
            <v>Táska ME felsőcső XL fekete</v>
          </cell>
          <cell r="C674" t="str">
            <v>18x9x9,5 cm</v>
          </cell>
          <cell r="D674">
            <v>11990</v>
          </cell>
          <cell r="E674">
            <v>8990</v>
          </cell>
        </row>
        <row r="675">
          <cell r="A675">
            <v>2276004251</v>
          </cell>
          <cell r="B675" t="str">
            <v>Táska ME nyeregre, V-Mount, M</v>
          </cell>
          <cell r="C675" t="str">
            <v>fekete, 14,5x6x6,5 cm</v>
          </cell>
          <cell r="D675">
            <v>11990</v>
          </cell>
          <cell r="E675">
            <v>8490</v>
          </cell>
        </row>
        <row r="676">
          <cell r="A676">
            <v>2276004381</v>
          </cell>
          <cell r="B676" t="str">
            <v>Táska ME nyeregre, aksi tartó</v>
          </cell>
          <cell r="C676" t="str">
            <v>fekete, 35x11x12 cm, vízálló (külső aku)</v>
          </cell>
          <cell r="D676">
            <v>14990</v>
          </cell>
          <cell r="E676">
            <v>10990</v>
          </cell>
        </row>
        <row r="677">
          <cell r="A677">
            <v>2276004444</v>
          </cell>
          <cell r="B677" t="str">
            <v>Táska ME nyeregre, pántos, S</v>
          </cell>
          <cell r="C677" t="str">
            <v>fekete, 12x6,5x6 cm, 0,5L, 80g</v>
          </cell>
          <cell r="D677">
            <v>7990</v>
          </cell>
          <cell r="E677">
            <v>5590</v>
          </cell>
        </row>
        <row r="678">
          <cell r="A678">
            <v>2276004455</v>
          </cell>
          <cell r="B678" t="str">
            <v>Táska ME nyeregre, pántos, M</v>
          </cell>
          <cell r="C678" t="str">
            <v>fekete, 14,5x6,5x6 cm, 0,6L, 86g</v>
          </cell>
          <cell r="D678">
            <v>8690</v>
          </cell>
          <cell r="E678">
            <v>5990</v>
          </cell>
        </row>
        <row r="679">
          <cell r="A679">
            <v>2276004466</v>
          </cell>
          <cell r="B679" t="str">
            <v>Táska ME nyeregre, pántos, L</v>
          </cell>
          <cell r="C679" t="str">
            <v>fekete, 18x8x8 cm, 1L, 100g</v>
          </cell>
          <cell r="D679">
            <v>9490</v>
          </cell>
          <cell r="E679">
            <v>6690</v>
          </cell>
        </row>
        <row r="680">
          <cell r="A680">
            <v>2276004477</v>
          </cell>
          <cell r="B680" t="str">
            <v>Táska ME nyeregre, pántos, XL</v>
          </cell>
          <cell r="C680" t="str">
            <v>fekete, 20x8x10 cm, 1,5 L, 126g</v>
          </cell>
          <cell r="D680">
            <v>9990</v>
          </cell>
          <cell r="E680">
            <v>6990</v>
          </cell>
        </row>
        <row r="681">
          <cell r="A681">
            <v>2276004507</v>
          </cell>
          <cell r="B681" t="str">
            <v>Táska ME nyeregre, V-Mount, M</v>
          </cell>
          <cell r="C681" t="str">
            <v>fekete, 14,5x6x6,5 cm</v>
          </cell>
          <cell r="D681">
            <v>11990</v>
          </cell>
          <cell r="E681">
            <v>8490</v>
          </cell>
        </row>
        <row r="682">
          <cell r="A682">
            <v>2276004518</v>
          </cell>
          <cell r="B682" t="str">
            <v>Táska ME nyeregre, V-Mount, L</v>
          </cell>
          <cell r="C682" t="str">
            <v>fekete, 20x8,5x10 cm</v>
          </cell>
          <cell r="D682">
            <v>12990</v>
          </cell>
          <cell r="E682">
            <v>8990</v>
          </cell>
        </row>
        <row r="683">
          <cell r="A683">
            <v>2276004529</v>
          </cell>
          <cell r="B683" t="str">
            <v>Táska ME nyeregre, DIAL</v>
          </cell>
          <cell r="C683" t="str">
            <v>fekete, 13x11 cm, 3 zsebbel</v>
          </cell>
          <cell r="D683">
            <v>10990</v>
          </cell>
          <cell r="E683">
            <v>7490</v>
          </cell>
        </row>
        <row r="684">
          <cell r="A684">
            <v>2276004530</v>
          </cell>
          <cell r="B684" t="str">
            <v>Táska ME vázra háromszög</v>
          </cell>
          <cell r="C684" t="str">
            <v>fekete, 27x5,5x22 cm, 3 L, 106g</v>
          </cell>
          <cell r="D684">
            <v>8990</v>
          </cell>
          <cell r="E684">
            <v>6290</v>
          </cell>
        </row>
        <row r="685">
          <cell r="A685">
            <v>2276004552</v>
          </cell>
          <cell r="B685" t="str">
            <v>Táska ME gravel TRAVEL</v>
          </cell>
          <cell r="C685" t="str">
            <v>kormányra 63,5x33,5 cm, 7,4 L, 315g</v>
          </cell>
          <cell r="D685">
            <v>19990</v>
          </cell>
          <cell r="E685">
            <v>13990</v>
          </cell>
        </row>
        <row r="686">
          <cell r="A686">
            <v>2276004563</v>
          </cell>
          <cell r="B686" t="str">
            <v>Táska ME felsőcső GRAVEL</v>
          </cell>
          <cell r="C686" t="str">
            <v>WATERPROOF, onesize, 200g</v>
          </cell>
          <cell r="D686">
            <v>12990</v>
          </cell>
          <cell r="E686">
            <v>9690</v>
          </cell>
        </row>
        <row r="687">
          <cell r="A687">
            <v>2276004574</v>
          </cell>
          <cell r="B687" t="str">
            <v>Táska ME kormányra, mobiltartó</v>
          </cell>
          <cell r="C687" t="str">
            <v>Expert Stripe 15x9 cm, 120g</v>
          </cell>
          <cell r="D687">
            <v>10990</v>
          </cell>
          <cell r="E687">
            <v>5990</v>
          </cell>
        </row>
        <row r="688">
          <cell r="A688">
            <v>2276004596</v>
          </cell>
          <cell r="B688" t="str">
            <v>Táska ME csomagtartóra URBANE</v>
          </cell>
          <cell r="C688" t="str">
            <v>10 L / 30x30x15 cm / 750g</v>
          </cell>
          <cell r="D688">
            <v>24990</v>
          </cell>
          <cell r="E688">
            <v>17490</v>
          </cell>
        </row>
        <row r="689">
          <cell r="A689">
            <v>2277008131</v>
          </cell>
          <cell r="B689" t="str">
            <v>Fejvédő ME Road RACE S fekete</v>
          </cell>
          <cell r="C689" t="str">
            <v>zöld (54-58 cm)</v>
          </cell>
          <cell r="D689">
            <v>24990</v>
          </cell>
          <cell r="E689">
            <v>19990</v>
          </cell>
        </row>
        <row r="690">
          <cell r="A690">
            <v>2277008517</v>
          </cell>
          <cell r="B690" t="str">
            <v>Fejvédő ME POWER kék 44-50 cm</v>
          </cell>
          <cell r="C690" t="str">
            <v>(piros mintával) - 14 szellőző</v>
          </cell>
          <cell r="D690">
            <v>9990</v>
          </cell>
          <cell r="E690">
            <v>7490</v>
          </cell>
        </row>
        <row r="691">
          <cell r="A691">
            <v>2277008528</v>
          </cell>
          <cell r="B691" t="str">
            <v>Fejvédő ME POWER kék 48-54 cm</v>
          </cell>
          <cell r="C691" t="str">
            <v>(piros mintával) - 14 szellőző</v>
          </cell>
          <cell r="D691">
            <v>9990</v>
          </cell>
          <cell r="E691">
            <v>7490</v>
          </cell>
        </row>
        <row r="692">
          <cell r="A692">
            <v>2277008540</v>
          </cell>
          <cell r="B692" t="str">
            <v>Fejvédő ME POWER piros 48-54cm</v>
          </cell>
          <cell r="C692" t="str">
            <v>(narancs mintával) - 14 szellőző</v>
          </cell>
          <cell r="D692">
            <v>9990</v>
          </cell>
          <cell r="E692">
            <v>7490</v>
          </cell>
        </row>
        <row r="693">
          <cell r="A693">
            <v>2277008551</v>
          </cell>
          <cell r="B693" t="str">
            <v>Fejvédő ME Matts J világoskék</v>
          </cell>
          <cell r="C693" t="str">
            <v>(narancs) 47-53 cm / 8 szellőző</v>
          </cell>
          <cell r="D693">
            <v>7990</v>
          </cell>
          <cell r="E693">
            <v>5690</v>
          </cell>
        </row>
        <row r="694">
          <cell r="A694">
            <v>2277008562</v>
          </cell>
          <cell r="B694" t="str">
            <v>Fejvédő ME Matts J sötétkék</v>
          </cell>
          <cell r="C694" t="str">
            <v>(narancs) 47-53 cm / 8 szellőző</v>
          </cell>
          <cell r="D694">
            <v>7990</v>
          </cell>
          <cell r="E694">
            <v>5690</v>
          </cell>
        </row>
        <row r="695">
          <cell r="A695">
            <v>2277008573</v>
          </cell>
          <cell r="B695" t="str">
            <v>Fejvédő ME BEAR kék/piros</v>
          </cell>
          <cell r="C695" t="str">
            <v>47-53 cm / 8 szellőző MACIS</v>
          </cell>
          <cell r="D695">
            <v>7990</v>
          </cell>
          <cell r="E695">
            <v>5690</v>
          </cell>
        </row>
        <row r="696">
          <cell r="A696">
            <v>2277008595</v>
          </cell>
          <cell r="B696" t="str">
            <v>Fejvédő ME BEAR rózsaszín</v>
          </cell>
          <cell r="C696" t="str">
            <v>(világoskék) 47-53 cm / 8 szellőző MACIS</v>
          </cell>
          <cell r="D696">
            <v>7990</v>
          </cell>
          <cell r="E696">
            <v>5690</v>
          </cell>
        </row>
        <row r="697">
          <cell r="A697">
            <v>2277008603</v>
          </cell>
          <cell r="B697" t="str">
            <v>Fejvédő ME SHADOW fekete/kék</v>
          </cell>
          <cell r="C697" t="str">
            <v>51-56cm / 20 szellőző</v>
          </cell>
          <cell r="D697">
            <v>12990</v>
          </cell>
          <cell r="E697">
            <v>9990</v>
          </cell>
        </row>
        <row r="698">
          <cell r="A698">
            <v>2277008614</v>
          </cell>
          <cell r="B698" t="str">
            <v>Fejvédő ME SHADOW fekete/zöld</v>
          </cell>
          <cell r="C698" t="str">
            <v>51-56cm / 20 szellőző</v>
          </cell>
          <cell r="D698">
            <v>12990</v>
          </cell>
          <cell r="E698">
            <v>9990</v>
          </cell>
        </row>
        <row r="699">
          <cell r="A699">
            <v>2277008636</v>
          </cell>
          <cell r="B699" t="str">
            <v>Fejvédő ME SHADOW fekete/fehér</v>
          </cell>
          <cell r="C699" t="str">
            <v>51-56cm / 20 szellőző</v>
          </cell>
          <cell r="D699">
            <v>12990</v>
          </cell>
          <cell r="E699">
            <v>9990</v>
          </cell>
        </row>
        <row r="700">
          <cell r="A700">
            <v>2277008670</v>
          </cell>
          <cell r="B700" t="str">
            <v>Fejvédő ME CAMOU fekete/szürke</v>
          </cell>
          <cell r="C700" t="str">
            <v>54-58cm / 10 szellőző</v>
          </cell>
          <cell r="D700">
            <v>11990</v>
          </cell>
          <cell r="E700">
            <v>8990</v>
          </cell>
        </row>
        <row r="701">
          <cell r="A701">
            <v>2277008700</v>
          </cell>
          <cell r="B701" t="str">
            <v>Fejvédő ME CHARGER M matt</v>
          </cell>
          <cell r="C701" t="str">
            <v>fehér/szürke (53-58cm) - 21 szellőző</v>
          </cell>
          <cell r="D701">
            <v>19990</v>
          </cell>
          <cell r="E701">
            <v>14990</v>
          </cell>
        </row>
        <row r="702">
          <cell r="A702">
            <v>2277008711</v>
          </cell>
          <cell r="B702" t="str">
            <v>Fejvédő ME CHARGER L matt</v>
          </cell>
          <cell r="C702" t="str">
            <v>fehér/szürke (58-63cm) - 21 szellőző</v>
          </cell>
          <cell r="D702">
            <v>19990</v>
          </cell>
          <cell r="E702">
            <v>14990</v>
          </cell>
        </row>
        <row r="703">
          <cell r="A703">
            <v>2277008722</v>
          </cell>
          <cell r="B703" t="str">
            <v>Fejvédő ME CHARGER M matt</v>
          </cell>
          <cell r="C703" t="str">
            <v>fekete/kék (53-58cm) - 21 szellőző</v>
          </cell>
          <cell r="D703">
            <v>19990</v>
          </cell>
          <cell r="E703">
            <v>14990</v>
          </cell>
        </row>
        <row r="704">
          <cell r="A704">
            <v>2277008733</v>
          </cell>
          <cell r="B704" t="str">
            <v>Fejvédő ME CHARGER L matt</v>
          </cell>
          <cell r="C704" t="str">
            <v>fekete/kék (58-63cm) - 21 szellőző</v>
          </cell>
          <cell r="D704">
            <v>19990</v>
          </cell>
          <cell r="E704">
            <v>14990</v>
          </cell>
        </row>
        <row r="705">
          <cell r="A705">
            <v>2277008744</v>
          </cell>
          <cell r="B705" t="str">
            <v>Fejvédő ME CHARGER M fényes</v>
          </cell>
          <cell r="C705" t="str">
            <v>fekete/sárga (53-58cm) - 21 szellőző</v>
          </cell>
          <cell r="D705">
            <v>19990</v>
          </cell>
          <cell r="E705">
            <v>14990</v>
          </cell>
        </row>
        <row r="706">
          <cell r="A706">
            <v>2277008755</v>
          </cell>
          <cell r="B706" t="str">
            <v>Fejvédő ME CHARGER L fényes</v>
          </cell>
          <cell r="C706" t="str">
            <v>fekete/sárga (58-63cm) - 21 szellőző</v>
          </cell>
          <cell r="D706">
            <v>19990</v>
          </cell>
          <cell r="E706">
            <v>14990</v>
          </cell>
        </row>
        <row r="707">
          <cell r="A707">
            <v>2277008766</v>
          </cell>
          <cell r="B707" t="str">
            <v>Fejvédő ME CHARGER M matt/</v>
          </cell>
          <cell r="C707" t="str">
            <v>fényes fekete (53-58cm) - 21 szellőző</v>
          </cell>
          <cell r="D707">
            <v>19990</v>
          </cell>
          <cell r="E707">
            <v>14990</v>
          </cell>
        </row>
        <row r="708">
          <cell r="A708">
            <v>2277008777</v>
          </cell>
          <cell r="B708" t="str">
            <v>Fejvédő ME CHARGER L matt/</v>
          </cell>
          <cell r="C708" t="str">
            <v>fényes fekete (58-63cm) - 21 szellőző</v>
          </cell>
          <cell r="D708">
            <v>19990</v>
          </cell>
          <cell r="E708">
            <v>14990</v>
          </cell>
        </row>
        <row r="709">
          <cell r="A709">
            <v>2280010187</v>
          </cell>
          <cell r="B709" t="str">
            <v>Kesztyű ME hosszú TRAIL XS</v>
          </cell>
          <cell r="C709" t="str">
            <v>fekete-SZÜRKE</v>
          </cell>
          <cell r="D709">
            <v>7990</v>
          </cell>
          <cell r="E709">
            <v>5990</v>
          </cell>
        </row>
        <row r="710">
          <cell r="A710">
            <v>2280010198</v>
          </cell>
          <cell r="B710" t="str">
            <v>Kesztyű ME hosszú TRAIL S</v>
          </cell>
          <cell r="C710" t="str">
            <v>fekete-SZÜRKE</v>
          </cell>
          <cell r="D710">
            <v>7990</v>
          </cell>
          <cell r="E710">
            <v>5990</v>
          </cell>
        </row>
        <row r="711">
          <cell r="A711">
            <v>2280010206</v>
          </cell>
          <cell r="B711" t="str">
            <v>Kesztyű ME hosszú TRAIL M</v>
          </cell>
          <cell r="C711" t="str">
            <v>fekete-SZÜRKE</v>
          </cell>
          <cell r="D711">
            <v>7990</v>
          </cell>
          <cell r="E711">
            <v>5990</v>
          </cell>
        </row>
        <row r="712">
          <cell r="A712">
            <v>2280010217</v>
          </cell>
          <cell r="B712" t="str">
            <v>Kesztyű ME hosszú TRAIL L</v>
          </cell>
          <cell r="C712" t="str">
            <v>fekete-SZÜRKE</v>
          </cell>
          <cell r="D712">
            <v>7990</v>
          </cell>
          <cell r="E712">
            <v>5990</v>
          </cell>
        </row>
        <row r="713">
          <cell r="A713">
            <v>2280010228</v>
          </cell>
          <cell r="B713" t="str">
            <v>Kesztyű ME hosszú TRAIL XL</v>
          </cell>
          <cell r="C713" t="str">
            <v>fekete-SZÜRKE</v>
          </cell>
          <cell r="D713">
            <v>7990</v>
          </cell>
          <cell r="E713">
            <v>5990</v>
          </cell>
        </row>
        <row r="714">
          <cell r="A714">
            <v>2280010239</v>
          </cell>
          <cell r="B714" t="str">
            <v>Kesztyű ME hosszú TRAIL XS</v>
          </cell>
          <cell r="C714" t="str">
            <v>fekete-piros</v>
          </cell>
          <cell r="D714">
            <v>7990</v>
          </cell>
          <cell r="E714">
            <v>5990</v>
          </cell>
        </row>
        <row r="715">
          <cell r="A715">
            <v>2280010240</v>
          </cell>
          <cell r="B715" t="str">
            <v>Kesztyű ME hosszú TRAIL S</v>
          </cell>
          <cell r="C715" t="str">
            <v>fekete-piros</v>
          </cell>
          <cell r="D715">
            <v>7990</v>
          </cell>
          <cell r="E715">
            <v>5990</v>
          </cell>
        </row>
        <row r="716">
          <cell r="A716">
            <v>2280010251</v>
          </cell>
          <cell r="B716" t="str">
            <v>Kesztyű ME hosszú TRAIL M</v>
          </cell>
          <cell r="C716" t="str">
            <v>fekete-piros</v>
          </cell>
          <cell r="D716">
            <v>7990</v>
          </cell>
          <cell r="E716">
            <v>5990</v>
          </cell>
        </row>
        <row r="717">
          <cell r="A717">
            <v>2280010262</v>
          </cell>
          <cell r="B717" t="str">
            <v>Kesztyű ME hosszú TRAIL L</v>
          </cell>
          <cell r="C717" t="str">
            <v>fekete-piros</v>
          </cell>
          <cell r="D717">
            <v>7990</v>
          </cell>
          <cell r="E717">
            <v>5990</v>
          </cell>
        </row>
        <row r="718">
          <cell r="A718">
            <v>2280010273</v>
          </cell>
          <cell r="B718" t="str">
            <v>Kesztyű ME hosszú TRAIL XL</v>
          </cell>
          <cell r="C718" t="str">
            <v>fekete-piros</v>
          </cell>
          <cell r="D718">
            <v>7990</v>
          </cell>
          <cell r="E718">
            <v>5990</v>
          </cell>
        </row>
        <row r="719">
          <cell r="A719">
            <v>2280010284</v>
          </cell>
          <cell r="B719" t="str">
            <v>Kesztyű ME hosszú TRAIL XS</v>
          </cell>
          <cell r="C719" t="str">
            <v>fekete-zöld</v>
          </cell>
          <cell r="D719">
            <v>7990</v>
          </cell>
          <cell r="E719">
            <v>5990</v>
          </cell>
        </row>
        <row r="720">
          <cell r="A720">
            <v>2280010295</v>
          </cell>
          <cell r="B720" t="str">
            <v>Kesztyű ME hosszú TRAIL S</v>
          </cell>
          <cell r="C720" t="str">
            <v>fekete-zöld</v>
          </cell>
          <cell r="D720">
            <v>7990</v>
          </cell>
          <cell r="E720">
            <v>5990</v>
          </cell>
        </row>
        <row r="721">
          <cell r="A721">
            <v>2280010303</v>
          </cell>
          <cell r="B721" t="str">
            <v>Kesztyű ME hosszú TRAIL M</v>
          </cell>
          <cell r="C721" t="str">
            <v>fekete-zöld</v>
          </cell>
          <cell r="D721">
            <v>7990</v>
          </cell>
          <cell r="E721">
            <v>5990</v>
          </cell>
        </row>
        <row r="722">
          <cell r="A722">
            <v>2280010314</v>
          </cell>
          <cell r="B722" t="str">
            <v>Kesztyű ME hosszú TRAIL L</v>
          </cell>
          <cell r="C722" t="str">
            <v>fekete-zöld</v>
          </cell>
          <cell r="D722">
            <v>7990</v>
          </cell>
          <cell r="E722">
            <v>5990</v>
          </cell>
        </row>
        <row r="723">
          <cell r="A723">
            <v>2280010325</v>
          </cell>
          <cell r="B723" t="str">
            <v>Kesztyű ME hosszú TRAIL XL</v>
          </cell>
          <cell r="C723" t="str">
            <v>fekete-zöld</v>
          </cell>
          <cell r="D723">
            <v>7990</v>
          </cell>
          <cell r="E723">
            <v>5990</v>
          </cell>
        </row>
        <row r="724">
          <cell r="A724">
            <v>2280010336</v>
          </cell>
          <cell r="B724" t="str">
            <v>Kesztyű ME rövid CLASSIC GEL</v>
          </cell>
          <cell r="C724" t="str">
            <v>XS, fekete-szürke</v>
          </cell>
          <cell r="D724">
            <v>6990</v>
          </cell>
          <cell r="E724">
            <v>5290</v>
          </cell>
        </row>
        <row r="725">
          <cell r="A725">
            <v>2280010347</v>
          </cell>
          <cell r="B725" t="str">
            <v>Kesztyű ME rövid CLASSIC GEL S</v>
          </cell>
          <cell r="C725" t="str">
            <v>fekete-szürke</v>
          </cell>
          <cell r="D725">
            <v>6990</v>
          </cell>
          <cell r="E725">
            <v>5290</v>
          </cell>
        </row>
        <row r="726">
          <cell r="A726">
            <v>2280010358</v>
          </cell>
          <cell r="B726" t="str">
            <v>Kesztyű ME rövid CLASSIC GEL M</v>
          </cell>
          <cell r="C726" t="str">
            <v>fekete-szürke</v>
          </cell>
          <cell r="D726">
            <v>6990</v>
          </cell>
          <cell r="E726">
            <v>5290</v>
          </cell>
        </row>
        <row r="727">
          <cell r="A727">
            <v>2280010369</v>
          </cell>
          <cell r="B727" t="str">
            <v>Kesztyű ME rövid CLASSIC GEL L</v>
          </cell>
          <cell r="C727" t="str">
            <v>fekete-szürke</v>
          </cell>
          <cell r="D727">
            <v>6990</v>
          </cell>
          <cell r="E727">
            <v>5290</v>
          </cell>
        </row>
        <row r="728">
          <cell r="A728">
            <v>2280010370</v>
          </cell>
          <cell r="B728" t="str">
            <v>Kesztyű ME rövid CLASSIC GEL</v>
          </cell>
          <cell r="C728" t="str">
            <v>XL, fekete-szürke</v>
          </cell>
          <cell r="D728">
            <v>6990</v>
          </cell>
          <cell r="E728">
            <v>5290</v>
          </cell>
        </row>
        <row r="729">
          <cell r="A729">
            <v>2280010381</v>
          </cell>
          <cell r="B729" t="str">
            <v>Kesztyű ME rövid CLASSIC GEL</v>
          </cell>
          <cell r="C729" t="str">
            <v>XS, fekete-piros</v>
          </cell>
          <cell r="D729">
            <v>6990</v>
          </cell>
          <cell r="E729">
            <v>5290</v>
          </cell>
        </row>
        <row r="730">
          <cell r="A730">
            <v>2280010392</v>
          </cell>
          <cell r="B730" t="str">
            <v>Kesztyű ME rövid CLASSIC GEL S</v>
          </cell>
          <cell r="C730" t="str">
            <v>fekete-piros</v>
          </cell>
          <cell r="D730">
            <v>6990</v>
          </cell>
          <cell r="E730">
            <v>5290</v>
          </cell>
        </row>
        <row r="731">
          <cell r="A731">
            <v>2280010400</v>
          </cell>
          <cell r="B731" t="str">
            <v>Kesztyű ME rövid CLASSIC GEL M</v>
          </cell>
          <cell r="C731" t="str">
            <v>fekete-piros</v>
          </cell>
          <cell r="D731">
            <v>6990</v>
          </cell>
          <cell r="E731">
            <v>5290</v>
          </cell>
        </row>
        <row r="732">
          <cell r="A732">
            <v>2280010411</v>
          </cell>
          <cell r="B732" t="str">
            <v>Kesztyű ME rövid CLASSIC GEL L</v>
          </cell>
          <cell r="C732" t="str">
            <v>fekete-piros</v>
          </cell>
          <cell r="D732">
            <v>6990</v>
          </cell>
          <cell r="E732">
            <v>5290</v>
          </cell>
        </row>
        <row r="733">
          <cell r="A733">
            <v>2280010422</v>
          </cell>
          <cell r="B733" t="str">
            <v>Kesztyű ME rövid CLASSIC GEL</v>
          </cell>
          <cell r="C733" t="str">
            <v>XL fekete-piros</v>
          </cell>
          <cell r="D733">
            <v>6990</v>
          </cell>
          <cell r="E733">
            <v>5290</v>
          </cell>
        </row>
        <row r="734">
          <cell r="A734">
            <v>2280010433</v>
          </cell>
          <cell r="B734" t="str">
            <v>Kesztyű ME rövid CLASSIC GEL</v>
          </cell>
          <cell r="C734" t="str">
            <v>XS fekete-zöld</v>
          </cell>
          <cell r="D734">
            <v>6990</v>
          </cell>
          <cell r="E734">
            <v>5290</v>
          </cell>
        </row>
        <row r="735">
          <cell r="A735">
            <v>2280010444</v>
          </cell>
          <cell r="B735" t="str">
            <v>Kesztyű ME rövid CLASSIC GEL S</v>
          </cell>
          <cell r="C735" t="str">
            <v>fekete-zöld</v>
          </cell>
          <cell r="D735">
            <v>6990</v>
          </cell>
          <cell r="E735">
            <v>5290</v>
          </cell>
        </row>
        <row r="736">
          <cell r="A736">
            <v>2280010455</v>
          </cell>
          <cell r="B736" t="str">
            <v>Kesztyű ME rövid CLASSIC GEL M</v>
          </cell>
          <cell r="C736" t="str">
            <v>fekete-zöld</v>
          </cell>
          <cell r="D736">
            <v>6990</v>
          </cell>
          <cell r="E736">
            <v>5290</v>
          </cell>
        </row>
        <row r="737">
          <cell r="A737">
            <v>2280010466</v>
          </cell>
          <cell r="B737" t="str">
            <v>Kesztyű ME rövid CLASSIC GEL L</v>
          </cell>
          <cell r="C737" t="str">
            <v>fekete-zöld</v>
          </cell>
          <cell r="D737">
            <v>6990</v>
          </cell>
          <cell r="E737">
            <v>5290</v>
          </cell>
        </row>
        <row r="738">
          <cell r="A738">
            <v>2280010477</v>
          </cell>
          <cell r="B738" t="str">
            <v>Kesztyű ME rövid CLASSIC GEL</v>
          </cell>
          <cell r="C738" t="str">
            <v>XL, fekete-zöld</v>
          </cell>
          <cell r="D738">
            <v>6990</v>
          </cell>
          <cell r="E738">
            <v>5290</v>
          </cell>
        </row>
        <row r="739">
          <cell r="A739">
            <v>2280010660</v>
          </cell>
          <cell r="B739" t="str">
            <v>Kesztyű ME hosszú SECOND SKIN</v>
          </cell>
          <cell r="C739" t="str">
            <v>S bordó/fekete</v>
          </cell>
          <cell r="D739">
            <v>8990</v>
          </cell>
          <cell r="E739">
            <v>6990</v>
          </cell>
        </row>
        <row r="740">
          <cell r="A740">
            <v>2280010671</v>
          </cell>
          <cell r="B740" t="str">
            <v>Kesztyű ME hosszú SECOND SKIN</v>
          </cell>
          <cell r="C740" t="str">
            <v>M bordó/fekete</v>
          </cell>
          <cell r="D740">
            <v>8990</v>
          </cell>
          <cell r="E740">
            <v>6990</v>
          </cell>
        </row>
        <row r="741">
          <cell r="A741">
            <v>2280010682</v>
          </cell>
          <cell r="B741" t="str">
            <v>Kesztyű ME hosszú SECOND SKIN</v>
          </cell>
          <cell r="C741" t="str">
            <v>L bordó/fekete</v>
          </cell>
          <cell r="D741">
            <v>8990</v>
          </cell>
          <cell r="E741">
            <v>6990</v>
          </cell>
        </row>
        <row r="742">
          <cell r="A742">
            <v>2280010693</v>
          </cell>
          <cell r="B742" t="str">
            <v>Kesztyű ME hosszú SECOND SKIN</v>
          </cell>
          <cell r="C742" t="str">
            <v>S szürke/fekete</v>
          </cell>
          <cell r="D742">
            <v>8990</v>
          </cell>
          <cell r="E742">
            <v>6990</v>
          </cell>
        </row>
        <row r="743">
          <cell r="A743">
            <v>2280010701</v>
          </cell>
          <cell r="B743" t="str">
            <v>Kesztyű ME hosszú SECOND SKIN</v>
          </cell>
          <cell r="C743" t="str">
            <v>M szürke/fekete</v>
          </cell>
          <cell r="D743">
            <v>8990</v>
          </cell>
          <cell r="E743">
            <v>6990</v>
          </cell>
        </row>
        <row r="744">
          <cell r="A744">
            <v>2280010712</v>
          </cell>
          <cell r="B744" t="str">
            <v>Kesztyű ME hosszú SECOND SKIN</v>
          </cell>
          <cell r="C744" t="str">
            <v>L szürke/fekete</v>
          </cell>
          <cell r="D744">
            <v>8990</v>
          </cell>
          <cell r="E744">
            <v>6990</v>
          </cell>
        </row>
        <row r="745">
          <cell r="A745">
            <v>2280010745</v>
          </cell>
          <cell r="B745" t="str">
            <v>Kesztyű ME hosszú SECOND SKIN</v>
          </cell>
          <cell r="C745" t="str">
            <v>XL bordó/fekete</v>
          </cell>
          <cell r="D745">
            <v>8990</v>
          </cell>
          <cell r="E745">
            <v>6990</v>
          </cell>
        </row>
        <row r="746">
          <cell r="A746">
            <v>2280010756</v>
          </cell>
          <cell r="B746" t="str">
            <v>Kesztyű ME hosszú SECOND SKIN</v>
          </cell>
          <cell r="C746" t="str">
            <v>XXL bordó/fekete</v>
          </cell>
          <cell r="D746">
            <v>8990</v>
          </cell>
          <cell r="E746">
            <v>6990</v>
          </cell>
        </row>
        <row r="747">
          <cell r="A747">
            <v>2280010767</v>
          </cell>
          <cell r="B747" t="str">
            <v>Kesztyű ME hosszú SECOND SKIN</v>
          </cell>
          <cell r="C747" t="str">
            <v>XL szürke/fekete</v>
          </cell>
          <cell r="D747">
            <v>8990</v>
          </cell>
          <cell r="E747">
            <v>6990</v>
          </cell>
        </row>
        <row r="748">
          <cell r="A748">
            <v>2280010778</v>
          </cell>
          <cell r="B748" t="str">
            <v>Kesztyű ME hosszú SECOND SKIN</v>
          </cell>
          <cell r="C748" t="str">
            <v>XXL szürke/fekete</v>
          </cell>
          <cell r="D748">
            <v>8990</v>
          </cell>
          <cell r="E748">
            <v>6990</v>
          </cell>
        </row>
        <row r="749">
          <cell r="A749">
            <v>2287010030</v>
          </cell>
          <cell r="B749" t="str">
            <v>Ing ME rövid gallér fekete S</v>
          </cell>
          <cell r="C749" t="str">
            <v>Brand</v>
          </cell>
          <cell r="D749">
            <v>12990</v>
          </cell>
          <cell r="E749">
            <v>9990</v>
          </cell>
        </row>
        <row r="750">
          <cell r="A750">
            <v>2287010052</v>
          </cell>
          <cell r="B750" t="str">
            <v>Ing ME rövid gallér fekete L</v>
          </cell>
          <cell r="C750" t="str">
            <v>Brand</v>
          </cell>
          <cell r="D750">
            <v>12990</v>
          </cell>
          <cell r="E750">
            <v>9990</v>
          </cell>
        </row>
        <row r="751">
          <cell r="A751">
            <v>2287010063</v>
          </cell>
          <cell r="B751" t="str">
            <v>Ing ME rövid gallér fekete XL</v>
          </cell>
          <cell r="C751" t="str">
            <v>Brand</v>
          </cell>
          <cell r="D751">
            <v>12990</v>
          </cell>
          <cell r="E751">
            <v>9990</v>
          </cell>
        </row>
        <row r="752">
          <cell r="A752">
            <v>2287010104</v>
          </cell>
          <cell r="B752" t="str">
            <v>Polo ME rövid gallér XS fekete</v>
          </cell>
          <cell r="C752" t="str">
            <v>BRAND</v>
          </cell>
          <cell r="D752">
            <v>8990</v>
          </cell>
          <cell r="E752">
            <v>3990</v>
          </cell>
        </row>
        <row r="753">
          <cell r="A753">
            <v>2288003816</v>
          </cell>
          <cell r="B753" t="str">
            <v>Dzseki ME SOFTSHELL S BRAND</v>
          </cell>
          <cell r="C753" t="str">
            <v>(VÍZ ÉS SZÉLÁLLÓ) 10000mm/H2O</v>
          </cell>
          <cell r="D753">
            <v>29990</v>
          </cell>
          <cell r="E753">
            <v>21990</v>
          </cell>
        </row>
        <row r="754">
          <cell r="A754">
            <v>2288003957</v>
          </cell>
          <cell r="B754" t="str">
            <v>Dzseki ME wind S BRAND</v>
          </cell>
          <cell r="C754" t="str">
            <v>kapucnis (szürke/fekete)</v>
          </cell>
          <cell r="D754">
            <v>26990</v>
          </cell>
          <cell r="E754">
            <v>19990</v>
          </cell>
        </row>
        <row r="755">
          <cell r="A755">
            <v>2288003968</v>
          </cell>
          <cell r="B755" t="str">
            <v>Dzseki ME wind M BRAND</v>
          </cell>
          <cell r="C755" t="str">
            <v>kapucnis (szürke/fekete)</v>
          </cell>
          <cell r="D755">
            <v>26990</v>
          </cell>
          <cell r="E755">
            <v>19990</v>
          </cell>
        </row>
        <row r="756">
          <cell r="A756">
            <v>2288003979</v>
          </cell>
          <cell r="B756" t="str">
            <v>Dzseki ME wind L BRAND</v>
          </cell>
          <cell r="C756" t="str">
            <v>kapucnis (szürke/fekete)</v>
          </cell>
          <cell r="D756">
            <v>26990</v>
          </cell>
          <cell r="E756">
            <v>19990</v>
          </cell>
        </row>
        <row r="757">
          <cell r="A757">
            <v>2288003980</v>
          </cell>
          <cell r="B757" t="str">
            <v>Dzseki ME wind XL BRAND</v>
          </cell>
          <cell r="C757" t="str">
            <v>kapucnis (szürke/fekete)</v>
          </cell>
          <cell r="D757">
            <v>26990</v>
          </cell>
          <cell r="E757">
            <v>19990</v>
          </cell>
        </row>
        <row r="758">
          <cell r="A758">
            <v>2299999</v>
          </cell>
          <cell r="B758" t="str">
            <v>VÁZ 22 SCULTURA ENDURANCE</v>
          </cell>
          <cell r="C758" t="str">
            <v>6000 - SZETT S PIROS/Fekete</v>
          </cell>
          <cell r="D758">
            <v>519000</v>
          </cell>
          <cell r="E758">
            <v>439000</v>
          </cell>
        </row>
        <row r="759">
          <cell r="A759">
            <v>2301044</v>
          </cell>
          <cell r="B759" t="str">
            <v>KRP ME REACTO 6000 105 Di2 M</v>
          </cell>
          <cell r="C759" t="str">
            <v>FÉNYES FEKETE/MATT FEKETE</v>
          </cell>
          <cell r="D759">
            <v>1249000</v>
          </cell>
          <cell r="E759">
            <v>1149000</v>
          </cell>
        </row>
        <row r="760">
          <cell r="A760">
            <v>2301045</v>
          </cell>
          <cell r="B760" t="str">
            <v>KRP ME REACTO 6000 105 Di2 L</v>
          </cell>
          <cell r="C760" t="str">
            <v>FÉNYES FEKETE/MATT FEKETE</v>
          </cell>
          <cell r="D760">
            <v>1249000</v>
          </cell>
          <cell r="E760">
            <v>1149000</v>
          </cell>
        </row>
        <row r="761">
          <cell r="A761">
            <v>2301046</v>
          </cell>
          <cell r="B761" t="str">
            <v>KRP ME REACTO 6000 105 Di2 XL</v>
          </cell>
          <cell r="C761" t="str">
            <v>FÉNYES FEKETE/MATT FEKETE</v>
          </cell>
          <cell r="D761">
            <v>1249000</v>
          </cell>
          <cell r="E761">
            <v>1149000</v>
          </cell>
        </row>
        <row r="762">
          <cell r="A762">
            <v>2301048</v>
          </cell>
          <cell r="B762" t="str">
            <v>KRP ME REACTO 6000 105 Di2 XS</v>
          </cell>
          <cell r="C762" t="str">
            <v>TITÁN(FEKETE)</v>
          </cell>
          <cell r="D762">
            <v>1249000</v>
          </cell>
          <cell r="E762">
            <v>1149000</v>
          </cell>
        </row>
        <row r="763">
          <cell r="A763">
            <v>2301049</v>
          </cell>
          <cell r="B763" t="str">
            <v>KRP ME REACTO 6000 105 Di2 S</v>
          </cell>
          <cell r="C763" t="str">
            <v>TITÁN(FEKETE)</v>
          </cell>
          <cell r="D763">
            <v>1249000</v>
          </cell>
          <cell r="E763">
            <v>1149000</v>
          </cell>
        </row>
        <row r="764">
          <cell r="A764">
            <v>2301050</v>
          </cell>
          <cell r="B764" t="str">
            <v>KRP ME REACTO 6000 105 Di2 M</v>
          </cell>
          <cell r="C764" t="str">
            <v>TITÁN(FEKETE)</v>
          </cell>
          <cell r="D764">
            <v>1249000</v>
          </cell>
          <cell r="E764">
            <v>1149000</v>
          </cell>
        </row>
        <row r="765">
          <cell r="A765">
            <v>2301051</v>
          </cell>
          <cell r="B765" t="str">
            <v>KRP ME REACTO 6000 105 Di2 L</v>
          </cell>
          <cell r="C765" t="str">
            <v>TITÁN(FEKETE)</v>
          </cell>
          <cell r="D765">
            <v>1249000</v>
          </cell>
          <cell r="E765">
            <v>1149000</v>
          </cell>
        </row>
        <row r="766">
          <cell r="A766">
            <v>2301052</v>
          </cell>
          <cell r="B766" t="str">
            <v>KRP ME REACTO 6000 105 Di2 XL</v>
          </cell>
          <cell r="C766" t="str">
            <v>TITÁN(FEKETE)</v>
          </cell>
          <cell r="D766">
            <v>1249000</v>
          </cell>
          <cell r="E766">
            <v>1149000</v>
          </cell>
        </row>
        <row r="767">
          <cell r="A767">
            <v>2301054</v>
          </cell>
          <cell r="B767" t="str">
            <v>KRP ME REACTO 6000 105 Di2 XS</v>
          </cell>
          <cell r="C767" t="str">
            <v>SELYEM BORDÓ(FEKETE)</v>
          </cell>
          <cell r="D767">
            <v>1249000</v>
          </cell>
          <cell r="E767">
            <v>1149000</v>
          </cell>
        </row>
        <row r="768">
          <cell r="A768">
            <v>2301055</v>
          </cell>
          <cell r="B768" t="str">
            <v>KRP ME REACTO 6000 105 Di2 S</v>
          </cell>
          <cell r="C768" t="str">
            <v>SELYEM BORDÓ(FEKETE)</v>
          </cell>
          <cell r="D768">
            <v>1249000</v>
          </cell>
          <cell r="E768">
            <v>1149000</v>
          </cell>
        </row>
        <row r="769">
          <cell r="A769">
            <v>2301056</v>
          </cell>
          <cell r="B769" t="str">
            <v>KRP ME REACTO 6000 105 Di2 M</v>
          </cell>
          <cell r="C769" t="str">
            <v>SELYEM BORDÓ(FEKETE)</v>
          </cell>
          <cell r="D769">
            <v>1249000</v>
          </cell>
          <cell r="E769">
            <v>1149000</v>
          </cell>
        </row>
        <row r="770">
          <cell r="A770">
            <v>2301057</v>
          </cell>
          <cell r="B770" t="str">
            <v>KRP ME REACTO 6000 105 Di2 L</v>
          </cell>
          <cell r="C770" t="str">
            <v>SELYEM BORDÓ(FEKETE)</v>
          </cell>
          <cell r="D770">
            <v>1249000</v>
          </cell>
          <cell r="E770">
            <v>1149000</v>
          </cell>
        </row>
        <row r="771">
          <cell r="A771">
            <v>2301078</v>
          </cell>
          <cell r="B771" t="str">
            <v>KRP ME SCULTURA 6000 105 Di2</v>
          </cell>
          <cell r="C771" t="str">
            <v>XS METÁL FEKETE(EZÜST)</v>
          </cell>
          <cell r="D771">
            <v>1199000</v>
          </cell>
          <cell r="E771">
            <v>1099000</v>
          </cell>
        </row>
        <row r="772">
          <cell r="A772">
            <v>2301079</v>
          </cell>
          <cell r="B772" t="str">
            <v>KRP ME SCULTURA 6000 105 Di2</v>
          </cell>
          <cell r="C772" t="str">
            <v>S METÁL FEKETE(EZÜST)</v>
          </cell>
          <cell r="D772">
            <v>1199000</v>
          </cell>
          <cell r="E772">
            <v>1099000</v>
          </cell>
        </row>
        <row r="773">
          <cell r="A773">
            <v>2301080</v>
          </cell>
          <cell r="B773" t="str">
            <v>KRP ME SCULTURA 6000 105 Di2</v>
          </cell>
          <cell r="C773" t="str">
            <v>M METÁL FEKETE(EZÜST)</v>
          </cell>
          <cell r="D773">
            <v>1199000</v>
          </cell>
          <cell r="E773">
            <v>1099000</v>
          </cell>
        </row>
        <row r="774">
          <cell r="A774">
            <v>2301082</v>
          </cell>
          <cell r="B774" t="str">
            <v>KRP ME SCULTURA 6000 105 Di2</v>
          </cell>
          <cell r="C774" t="str">
            <v>XL METÁL FEKETE(EZÜST)</v>
          </cell>
          <cell r="D774">
            <v>1199000</v>
          </cell>
          <cell r="E774">
            <v>1099000</v>
          </cell>
        </row>
        <row r="775">
          <cell r="A775">
            <v>2301084</v>
          </cell>
          <cell r="B775" t="str">
            <v>KRP ME SCULTURA 6000 105 Di2</v>
          </cell>
          <cell r="C775" t="str">
            <v>XS FEHÉR(FEGYVERSZÜRKE)</v>
          </cell>
          <cell r="D775">
            <v>1199000</v>
          </cell>
          <cell r="E775">
            <v>1099000</v>
          </cell>
        </row>
        <row r="776">
          <cell r="A776">
            <v>2301085</v>
          </cell>
          <cell r="B776" t="str">
            <v>KRP ME SCULTURA 6000 105 Di2</v>
          </cell>
          <cell r="C776" t="str">
            <v>S FEHÉR(FEGYVERSZÜRKE)</v>
          </cell>
          <cell r="D776">
            <v>1199000</v>
          </cell>
          <cell r="E776">
            <v>1099000</v>
          </cell>
        </row>
        <row r="777">
          <cell r="A777">
            <v>2301086</v>
          </cell>
          <cell r="B777" t="str">
            <v>KRP ME SCULTURA 6000 105 Di2</v>
          </cell>
          <cell r="C777" t="str">
            <v>M FEHÉR(FEGYVERSZÜRKE)</v>
          </cell>
          <cell r="D777">
            <v>1199000</v>
          </cell>
          <cell r="E777">
            <v>1099000</v>
          </cell>
        </row>
        <row r="778">
          <cell r="A778">
            <v>2301087</v>
          </cell>
          <cell r="B778" t="str">
            <v>KRP ME SCULTURA 6000 105 Di2</v>
          </cell>
          <cell r="C778" t="str">
            <v>L FEHÉR(FEGYVERSZÜRKE)</v>
          </cell>
          <cell r="D778">
            <v>1199000</v>
          </cell>
          <cell r="E778">
            <v>1099000</v>
          </cell>
        </row>
        <row r="779">
          <cell r="A779">
            <v>2301088</v>
          </cell>
          <cell r="B779" t="str">
            <v>KRP ME SCULTURA 6000 105 Di2</v>
          </cell>
          <cell r="C779" t="str">
            <v>XL FEHÉR(FEGYVERSZÜRKE)</v>
          </cell>
          <cell r="D779">
            <v>1199000</v>
          </cell>
          <cell r="E779">
            <v>1099000</v>
          </cell>
        </row>
        <row r="780">
          <cell r="A780">
            <v>2301103</v>
          </cell>
          <cell r="B780" t="str">
            <v>KRP ME SCULTURA ENDURANCE</v>
          </cell>
          <cell r="C780" t="str">
            <v>6000 105 Di2 S SELYEM</v>
          </cell>
          <cell r="D780">
            <v>1179000</v>
          </cell>
          <cell r="E780">
            <v>1069000</v>
          </cell>
        </row>
        <row r="781">
          <cell r="A781">
            <v>2301104</v>
          </cell>
          <cell r="B781" t="str">
            <v>KRP ME SCULTURA ENDURANCE</v>
          </cell>
          <cell r="C781" t="str">
            <v>6000 105 Di2 M SELYEM</v>
          </cell>
          <cell r="D781">
            <v>1179000</v>
          </cell>
          <cell r="E781">
            <v>1069000</v>
          </cell>
        </row>
        <row r="782">
          <cell r="A782">
            <v>2301105</v>
          </cell>
          <cell r="B782" t="str">
            <v>KRP ME SCULTURA ENDURANCE</v>
          </cell>
          <cell r="C782" t="str">
            <v>6000 105 Di2 L SELYEM</v>
          </cell>
          <cell r="D782">
            <v>1179000</v>
          </cell>
          <cell r="E782">
            <v>1069000</v>
          </cell>
        </row>
        <row r="783">
          <cell r="A783">
            <v>2301106</v>
          </cell>
          <cell r="B783" t="str">
            <v>KRP ME SCULTURA ENDURANCE</v>
          </cell>
          <cell r="C783" t="str">
            <v>6000 105 Di2 XL SELYEM</v>
          </cell>
          <cell r="D783">
            <v>1179000</v>
          </cell>
          <cell r="E783">
            <v>1069000</v>
          </cell>
        </row>
        <row r="784">
          <cell r="A784">
            <v>2302169</v>
          </cell>
          <cell r="B784" t="str">
            <v>KRP ME SCULTURA ENDURANCE</v>
          </cell>
          <cell r="C784" t="str">
            <v>6000 105 Di2 XS</v>
          </cell>
          <cell r="D784">
            <v>1179000</v>
          </cell>
          <cell r="E784">
            <v>1069000</v>
          </cell>
        </row>
        <row r="785">
          <cell r="A785">
            <v>2302170</v>
          </cell>
          <cell r="B785" t="str">
            <v>KRP ME SCULTURA ENDURANCE</v>
          </cell>
          <cell r="C785" t="str">
            <v>6000 105 Di2 S</v>
          </cell>
          <cell r="D785">
            <v>1179000</v>
          </cell>
          <cell r="E785">
            <v>1069000</v>
          </cell>
        </row>
        <row r="786">
          <cell r="A786">
            <v>2302171</v>
          </cell>
          <cell r="B786" t="str">
            <v>KRP ME SCULTURA ENDURANCE</v>
          </cell>
          <cell r="C786" t="str">
            <v>6000 105 Di2 M</v>
          </cell>
          <cell r="D786">
            <v>1179000</v>
          </cell>
          <cell r="E786">
            <v>1069000</v>
          </cell>
        </row>
        <row r="787">
          <cell r="A787">
            <v>2302172</v>
          </cell>
          <cell r="B787" t="str">
            <v>KRP ME SCULTURA ENDURANCE</v>
          </cell>
          <cell r="C787" t="str">
            <v>6000 105 Di2 L</v>
          </cell>
          <cell r="D787">
            <v>1179000</v>
          </cell>
          <cell r="E787">
            <v>1069000</v>
          </cell>
        </row>
        <row r="788">
          <cell r="A788">
            <v>2302173</v>
          </cell>
          <cell r="B788" t="str">
            <v>KRP ME SCULTURA ENDURANCE</v>
          </cell>
          <cell r="C788" t="str">
            <v>6000 105 Di2 XL</v>
          </cell>
          <cell r="D788">
            <v>1179000</v>
          </cell>
          <cell r="E788">
            <v>1069000</v>
          </cell>
        </row>
        <row r="789">
          <cell r="A789">
            <v>2309002122</v>
          </cell>
          <cell r="B789" t="str">
            <v>Kötény ME műhely</v>
          </cell>
          <cell r="C789" t="str">
            <v>promo</v>
          </cell>
          <cell r="D789">
            <v>6990</v>
          </cell>
          <cell r="E789">
            <v>1990</v>
          </cell>
        </row>
        <row r="790">
          <cell r="A790">
            <v>2309003510</v>
          </cell>
          <cell r="B790" t="str">
            <v>Táska ME16 hátizsák "event</v>
          </cell>
          <cell r="C790" t="str">
            <v>zöld 54x38x0.06cm</v>
          </cell>
          <cell r="D790">
            <v>4490</v>
          </cell>
          <cell r="E790">
            <v>3490</v>
          </cell>
        </row>
        <row r="791">
          <cell r="A791">
            <v>2309004403</v>
          </cell>
          <cell r="B791" t="str">
            <v>Táska ME kormányra, ATTACH&amp;GO</v>
          </cell>
          <cell r="C791" t="str">
            <v>mobiltartó / pántos, 22,2-31,8 mm, 59g</v>
          </cell>
          <cell r="D791">
            <v>4990</v>
          </cell>
          <cell r="E791">
            <v>3690</v>
          </cell>
        </row>
        <row r="792">
          <cell r="A792">
            <v>2317001732</v>
          </cell>
          <cell r="B792" t="str">
            <v>Zokni ME fekete/szürke S(37-39</v>
          </cell>
          <cell r="C792" t="str">
            <v>(24cm)</v>
          </cell>
          <cell r="D792">
            <v>3690</v>
          </cell>
          <cell r="E792">
            <v>2990</v>
          </cell>
        </row>
        <row r="793">
          <cell r="A793">
            <v>2317001743</v>
          </cell>
          <cell r="B793" t="str">
            <v>Zokni ME fekete/szürke M(40-42</v>
          </cell>
          <cell r="C793" t="str">
            <v>(26cm)</v>
          </cell>
          <cell r="D793">
            <v>3690</v>
          </cell>
          <cell r="E793">
            <v>2990</v>
          </cell>
        </row>
        <row r="794">
          <cell r="A794">
            <v>2317001754</v>
          </cell>
          <cell r="B794" t="str">
            <v>Zokni ME fekete/szürke L(43-45</v>
          </cell>
          <cell r="C794" t="str">
            <v>(28cm)</v>
          </cell>
          <cell r="D794">
            <v>3690</v>
          </cell>
          <cell r="E794">
            <v>2990</v>
          </cell>
        </row>
        <row r="795">
          <cell r="A795">
            <v>23906</v>
          </cell>
          <cell r="B795" t="str">
            <v>KRP 18 MATTS J.20 RACE LÁNY</v>
          </cell>
          <cell r="C795" t="str">
            <v>PINK</v>
          </cell>
          <cell r="D795">
            <v>107900</v>
          </cell>
          <cell r="E795">
            <v>89900</v>
          </cell>
        </row>
        <row r="796">
          <cell r="A796">
            <v>3072003680</v>
          </cell>
          <cell r="B796" t="str">
            <v>Csomagtartó ME SILEX</v>
          </cell>
          <cell r="C796" t="str">
            <v>csak3072003691-es sárvédővel rakható fel</v>
          </cell>
          <cell r="D796">
            <v>10990</v>
          </cell>
          <cell r="E796">
            <v>8490</v>
          </cell>
        </row>
        <row r="797">
          <cell r="A797" t="str">
            <v>3275SEBLGR-M</v>
          </cell>
          <cell r="B797" t="str">
            <v>Mez ME rövid FREERIDE M</v>
          </cell>
          <cell r="C797" t="str">
            <v>TRIANGLE FEKETE/SZÜRKE</v>
          </cell>
          <cell r="D797">
            <v>22990</v>
          </cell>
          <cell r="E797">
            <v>17990</v>
          </cell>
        </row>
        <row r="798">
          <cell r="A798" t="str">
            <v>3275SEBLGR-XL</v>
          </cell>
          <cell r="B798" t="str">
            <v>Mez ME rövid FREERIDE XL</v>
          </cell>
          <cell r="C798" t="str">
            <v>TRIANGLE FEKETE/SZÜRKE</v>
          </cell>
          <cell r="D798">
            <v>22990</v>
          </cell>
          <cell r="E798">
            <v>17990</v>
          </cell>
        </row>
        <row r="799">
          <cell r="A799" t="str">
            <v>3275SEBLGR-XXL</v>
          </cell>
          <cell r="B799" t="str">
            <v>Mez ME rövid FREERIDE XXL</v>
          </cell>
          <cell r="C799" t="str">
            <v>TRIANGLE FEKETE/SZÜRKE</v>
          </cell>
          <cell r="D799">
            <v>22990</v>
          </cell>
          <cell r="E799">
            <v>17990</v>
          </cell>
        </row>
        <row r="800">
          <cell r="A800" t="str">
            <v>3275TRGRGR-L</v>
          </cell>
          <cell r="B800" t="str">
            <v>Mez ME rövid FREERIDE L</v>
          </cell>
          <cell r="C800" t="str">
            <v>TRIANGLE zöld</v>
          </cell>
          <cell r="D800">
            <v>22990</v>
          </cell>
          <cell r="E800">
            <v>17990</v>
          </cell>
        </row>
        <row r="801">
          <cell r="A801" t="str">
            <v>3275TRGRGR-M</v>
          </cell>
          <cell r="B801" t="str">
            <v>Mez ME rövid FREERIDE M</v>
          </cell>
          <cell r="C801" t="str">
            <v>TRIANGLE zöld</v>
          </cell>
          <cell r="D801">
            <v>22990</v>
          </cell>
          <cell r="E801">
            <v>17990</v>
          </cell>
        </row>
        <row r="802">
          <cell r="A802" t="str">
            <v>3275TRGRGR-S</v>
          </cell>
          <cell r="B802" t="str">
            <v>Mez ME rövid FREERIDE S</v>
          </cell>
          <cell r="C802" t="str">
            <v>TRIANGLE zöld</v>
          </cell>
          <cell r="D802">
            <v>22990</v>
          </cell>
          <cell r="E802">
            <v>17990</v>
          </cell>
        </row>
        <row r="803">
          <cell r="A803" t="str">
            <v>3275TRGRGR-XL</v>
          </cell>
          <cell r="B803" t="str">
            <v>Mez ME rövid FREERIDE XL</v>
          </cell>
          <cell r="C803" t="str">
            <v>TRIANGLE zöld</v>
          </cell>
          <cell r="D803">
            <v>22990</v>
          </cell>
          <cell r="E803">
            <v>17990</v>
          </cell>
        </row>
        <row r="804">
          <cell r="A804" t="str">
            <v>3275TRREGR-3XL</v>
          </cell>
          <cell r="B804" t="str">
            <v>Mez ME rövid FREERIDE 3XL</v>
          </cell>
          <cell r="C804" t="str">
            <v>TRIANGLE PIROS/FEKETE</v>
          </cell>
          <cell r="D804">
            <v>22990</v>
          </cell>
          <cell r="E804">
            <v>17990</v>
          </cell>
        </row>
        <row r="805">
          <cell r="A805" t="str">
            <v>3275TRREGR-L</v>
          </cell>
          <cell r="B805" t="str">
            <v>Mez ME rövid FREERIDE L</v>
          </cell>
          <cell r="C805" t="str">
            <v>TRIANGLE PIROS/FEKETE</v>
          </cell>
          <cell r="D805">
            <v>22990</v>
          </cell>
          <cell r="E805">
            <v>17990</v>
          </cell>
        </row>
        <row r="806">
          <cell r="A806" t="str">
            <v>3275TRREGR-M</v>
          </cell>
          <cell r="B806" t="str">
            <v>Mez ME rövid FREERIDE M</v>
          </cell>
          <cell r="C806" t="str">
            <v>TRIANGLE PIROS/FEKETE</v>
          </cell>
          <cell r="D806">
            <v>22990</v>
          </cell>
          <cell r="E806">
            <v>17990</v>
          </cell>
        </row>
        <row r="807">
          <cell r="A807" t="str">
            <v>3275TRREGR-XL</v>
          </cell>
          <cell r="B807" t="str">
            <v>Mez ME rövid FREERIDE XL</v>
          </cell>
          <cell r="C807" t="str">
            <v>TRIANGLE PIROS/FEKETE</v>
          </cell>
          <cell r="D807">
            <v>22990</v>
          </cell>
          <cell r="E807">
            <v>17990</v>
          </cell>
        </row>
        <row r="808">
          <cell r="A808" t="str">
            <v>3275TRREGR-XXL</v>
          </cell>
          <cell r="B808" t="str">
            <v>Mez ME rövid FREERIDE XXL</v>
          </cell>
          <cell r="C808" t="str">
            <v>TRIANGLE PIROS/FEKETE</v>
          </cell>
          <cell r="D808">
            <v>22990</v>
          </cell>
          <cell r="E808">
            <v>17990</v>
          </cell>
        </row>
        <row r="809">
          <cell r="A809" t="str">
            <v>3440GRAGRE-L</v>
          </cell>
          <cell r="B809" t="str">
            <v>Mez ME rövid GRAVEL L</v>
          </cell>
          <cell r="C809" t="str">
            <v>FEKETE/SZÜRKE</v>
          </cell>
          <cell r="D809">
            <v>24990</v>
          </cell>
          <cell r="E809">
            <v>19990</v>
          </cell>
        </row>
        <row r="810">
          <cell r="A810" t="str">
            <v>3440GRAGRE-M</v>
          </cell>
          <cell r="B810" t="str">
            <v>Mez ME rövid GRAVEL M</v>
          </cell>
          <cell r="C810" t="str">
            <v>FEKETE/SZÜRKE</v>
          </cell>
          <cell r="D810">
            <v>24990</v>
          </cell>
          <cell r="E810">
            <v>19990</v>
          </cell>
        </row>
        <row r="811">
          <cell r="A811" t="str">
            <v>3440GRAGRE-XL</v>
          </cell>
          <cell r="B811" t="str">
            <v>Mez ME rövid GRAVEL XL</v>
          </cell>
          <cell r="C811" t="str">
            <v>FEKETE/SZÜRKE</v>
          </cell>
          <cell r="D811">
            <v>24990</v>
          </cell>
          <cell r="E811">
            <v>19990</v>
          </cell>
        </row>
        <row r="812">
          <cell r="A812" t="str">
            <v>3440GRAGRE-XXL</v>
          </cell>
          <cell r="B812" t="str">
            <v>Mez ME rövid GRAVEL XXL</v>
          </cell>
          <cell r="C812" t="str">
            <v>FEKETE/SZÜRKE</v>
          </cell>
          <cell r="D812">
            <v>24990</v>
          </cell>
          <cell r="E812">
            <v>19990</v>
          </cell>
        </row>
        <row r="813">
          <cell r="A813" t="str">
            <v>3440GRAGRE-XXXL</v>
          </cell>
          <cell r="B813" t="str">
            <v>Mez ME rövid GRAVEL 3XL</v>
          </cell>
          <cell r="C813" t="str">
            <v>FEKETE/SZÜRKE</v>
          </cell>
          <cell r="D813">
            <v>24990</v>
          </cell>
          <cell r="E813">
            <v>19990</v>
          </cell>
        </row>
        <row r="814">
          <cell r="A814" t="str">
            <v>3440GRASUM-L</v>
          </cell>
          <cell r="B814" t="str">
            <v>Mez ME rövid GRAVEL L LILA</v>
          </cell>
          <cell r="D814">
            <v>24990</v>
          </cell>
          <cell r="E814">
            <v>19990</v>
          </cell>
        </row>
        <row r="815">
          <cell r="A815" t="str">
            <v>3440GRASUM-S</v>
          </cell>
          <cell r="B815" t="str">
            <v>Mez ME rövid GRAVEL S LILA</v>
          </cell>
          <cell r="D815">
            <v>24990</v>
          </cell>
          <cell r="E815">
            <v>19990</v>
          </cell>
        </row>
        <row r="816">
          <cell r="A816" t="str">
            <v>3440GRASUM-XL</v>
          </cell>
          <cell r="B816" t="str">
            <v>Mez ME rövid GRAVEL XL LILA</v>
          </cell>
          <cell r="D816">
            <v>24990</v>
          </cell>
          <cell r="E816">
            <v>19990</v>
          </cell>
        </row>
        <row r="817">
          <cell r="A817" t="str">
            <v>3440GRASUM-XXL</v>
          </cell>
          <cell r="B817" t="str">
            <v>Mez ME rövid GRAVEL XXL LILA</v>
          </cell>
          <cell r="D817">
            <v>24990</v>
          </cell>
          <cell r="E817">
            <v>19990</v>
          </cell>
        </row>
        <row r="818">
          <cell r="A818" t="str">
            <v>4112TRGRGR-L</v>
          </cell>
          <cell r="B818" t="str">
            <v>Mez ME hosszú FREERIDE L</v>
          </cell>
          <cell r="C818" t="str">
            <v>TRIANGLE zöld</v>
          </cell>
          <cell r="D818">
            <v>24990</v>
          </cell>
          <cell r="E818">
            <v>18990</v>
          </cell>
        </row>
        <row r="819">
          <cell r="A819" t="str">
            <v>4112TRGRGR-M</v>
          </cell>
          <cell r="B819" t="str">
            <v>Mez ME hosszú FREERIDE M</v>
          </cell>
          <cell r="C819" t="str">
            <v>TRIANGLE zöld</v>
          </cell>
          <cell r="D819">
            <v>24990</v>
          </cell>
          <cell r="E819">
            <v>18990</v>
          </cell>
        </row>
        <row r="820">
          <cell r="A820" t="str">
            <v>4112TRGRGR-XL</v>
          </cell>
          <cell r="B820" t="str">
            <v>Mez ME hosszú FREERIDE XL</v>
          </cell>
          <cell r="C820" t="str">
            <v>TRIANGLE zöld</v>
          </cell>
          <cell r="D820">
            <v>24990</v>
          </cell>
          <cell r="E820">
            <v>18990</v>
          </cell>
        </row>
        <row r="821">
          <cell r="A821" t="str">
            <v>4112TRGRGR-XXL</v>
          </cell>
          <cell r="B821" t="str">
            <v>Mez ME hosszú FREERIDE XXL</v>
          </cell>
          <cell r="C821" t="str">
            <v>TRIANGLE zöld</v>
          </cell>
          <cell r="D821">
            <v>24990</v>
          </cell>
          <cell r="E821">
            <v>18990</v>
          </cell>
        </row>
        <row r="822">
          <cell r="A822" t="str">
            <v>48611-20</v>
          </cell>
          <cell r="B822" t="str">
            <v>VÁZ 17 BIG NINE CARBON XT</v>
          </cell>
          <cell r="C822" t="str">
            <v>M (17) MATT SZÜRKE ( nem boost)</v>
          </cell>
          <cell r="D822">
            <v>439000</v>
          </cell>
          <cell r="E822">
            <v>299000</v>
          </cell>
        </row>
        <row r="823">
          <cell r="A823" t="str">
            <v>5371SEBLGR-L</v>
          </cell>
          <cell r="B823" t="str">
            <v>Nadrág ME rövid FREERIDE L</v>
          </cell>
          <cell r="C823" t="str">
            <v>baggy betét nélkül - FEKETE/SZÜRKE</v>
          </cell>
          <cell r="D823">
            <v>32990</v>
          </cell>
          <cell r="E823">
            <v>24990</v>
          </cell>
        </row>
        <row r="824">
          <cell r="A824" t="str">
            <v>5371SEBLGR-S</v>
          </cell>
          <cell r="B824" t="str">
            <v>Nadrág ME rövid FREERIDE S</v>
          </cell>
          <cell r="C824" t="str">
            <v>baggy betét nélkül - FEKETE/SZÜRKE</v>
          </cell>
          <cell r="D824">
            <v>32990</v>
          </cell>
          <cell r="E824">
            <v>24990</v>
          </cell>
        </row>
        <row r="825">
          <cell r="A825" t="str">
            <v>5371SEBLGR-XL</v>
          </cell>
          <cell r="B825" t="str">
            <v>Nadrág ME rövid FREERIDE XL</v>
          </cell>
          <cell r="C825" t="str">
            <v>baggy betét nélkül - FEKETE/SZÜRKE</v>
          </cell>
          <cell r="D825">
            <v>32990</v>
          </cell>
          <cell r="E825">
            <v>24990</v>
          </cell>
        </row>
        <row r="826">
          <cell r="A826" t="str">
            <v>5371SEBLGR-XXL</v>
          </cell>
          <cell r="B826" t="str">
            <v>Nadrág ME rövid FREERIDE XXL</v>
          </cell>
          <cell r="C826" t="str">
            <v>baggy betét nélkül - FEKETE/SZÜRKE</v>
          </cell>
          <cell r="D826">
            <v>32990</v>
          </cell>
          <cell r="E826">
            <v>24990</v>
          </cell>
        </row>
        <row r="827">
          <cell r="A827" t="str">
            <v>5371TRGRGR-S</v>
          </cell>
          <cell r="B827" t="str">
            <v>Nadrág ME rövid FREERIDE S</v>
          </cell>
          <cell r="C827" t="str">
            <v>baggy betét nélkül - ZÖLD</v>
          </cell>
          <cell r="D827">
            <v>32990</v>
          </cell>
          <cell r="E827">
            <v>24990</v>
          </cell>
        </row>
        <row r="828">
          <cell r="A828" t="str">
            <v>5371TRGRGR-XL</v>
          </cell>
          <cell r="B828" t="str">
            <v>Nadrág ME rövid FREERIDE XL</v>
          </cell>
          <cell r="C828" t="str">
            <v>baggy betét nélkül - ZÖLD</v>
          </cell>
          <cell r="D828">
            <v>32990</v>
          </cell>
          <cell r="E828">
            <v>24990</v>
          </cell>
        </row>
        <row r="829">
          <cell r="A829" t="str">
            <v>5371TRGRGR-XS</v>
          </cell>
          <cell r="B829" t="str">
            <v>Nadrág ME rövid FREERIDE XS</v>
          </cell>
          <cell r="C829" t="str">
            <v>baggy betét nélkül - ZÖLD</v>
          </cell>
          <cell r="D829">
            <v>32990</v>
          </cell>
          <cell r="E829">
            <v>24990</v>
          </cell>
        </row>
        <row r="830">
          <cell r="A830" t="str">
            <v>5371TRGRGR-XXL</v>
          </cell>
          <cell r="B830" t="str">
            <v>Nadrág ME rövid FREERIDE XXL</v>
          </cell>
          <cell r="C830" t="str">
            <v>baggy betét nélkül - ZÖLD</v>
          </cell>
          <cell r="D830">
            <v>32990</v>
          </cell>
          <cell r="E830">
            <v>24990</v>
          </cell>
        </row>
        <row r="831">
          <cell r="A831" t="str">
            <v>5472GRAGRE-M</v>
          </cell>
          <cell r="B831" t="str">
            <v>Nadrág ME rövid GRAVEL M</v>
          </cell>
          <cell r="C831" t="str">
            <v>FEKETE/SZÜRKE</v>
          </cell>
          <cell r="D831">
            <v>29990</v>
          </cell>
          <cell r="E831">
            <v>24990</v>
          </cell>
        </row>
        <row r="832">
          <cell r="A832" t="str">
            <v>5472GRAGRE-XL</v>
          </cell>
          <cell r="B832" t="str">
            <v>Nadrág ME rövid GRAVEL XL</v>
          </cell>
          <cell r="C832" t="str">
            <v>FEKETE/SZÜRKE</v>
          </cell>
          <cell r="D832">
            <v>29990</v>
          </cell>
          <cell r="E832">
            <v>24990</v>
          </cell>
        </row>
        <row r="833">
          <cell r="A833" t="str">
            <v>5472GRAGRE-XXL</v>
          </cell>
          <cell r="B833" t="str">
            <v>Nadrág ME rövid GRAVEL XXL</v>
          </cell>
          <cell r="C833" t="str">
            <v>FEKETE/SZÜRKE</v>
          </cell>
          <cell r="D833">
            <v>29990</v>
          </cell>
          <cell r="E833">
            <v>24990</v>
          </cell>
        </row>
        <row r="834">
          <cell r="A834" t="str">
            <v>66916-21</v>
          </cell>
          <cell r="B834" t="str">
            <v>KRP ME eSPRESSO CITY 300SE EQ</v>
          </cell>
          <cell r="C834" t="str">
            <v>504Wh XS (41.5) SELYEMZÖLD(SZÜRKE)</v>
          </cell>
          <cell r="D834">
            <v>1090000</v>
          </cell>
          <cell r="E834">
            <v>929000</v>
          </cell>
        </row>
        <row r="835">
          <cell r="A835" t="str">
            <v>740122S-422</v>
          </cell>
          <cell r="B835" t="str">
            <v>Mez ME rövid 422 S kék</v>
          </cell>
          <cell r="C835" t="str">
            <v>fekete végig cipzár - CX Design (Basic)</v>
          </cell>
          <cell r="D835">
            <v>19990</v>
          </cell>
          <cell r="E835">
            <v>15990</v>
          </cell>
        </row>
        <row r="836">
          <cell r="A836" t="str">
            <v>740122S-435</v>
          </cell>
          <cell r="B836" t="str">
            <v>Mez ME rövid 435 S zöld</v>
          </cell>
          <cell r="C836" t="str">
            <v>fekete végig cipzár - Rombusz Design</v>
          </cell>
          <cell r="D836">
            <v>19990</v>
          </cell>
          <cell r="E836">
            <v>15990</v>
          </cell>
        </row>
        <row r="837">
          <cell r="A837" t="str">
            <v>740122XXL-435</v>
          </cell>
          <cell r="B837" t="str">
            <v>Mez ME rövid 435 XXL zöld</v>
          </cell>
          <cell r="C837" t="str">
            <v>fekete végig cipzár - Rombusz Design</v>
          </cell>
          <cell r="D837">
            <v>19990</v>
          </cell>
          <cell r="E837">
            <v>15990</v>
          </cell>
        </row>
        <row r="838">
          <cell r="A838" t="str">
            <v>740522L-422R</v>
          </cell>
          <cell r="B838" t="str">
            <v>Nadrág ME rövid NŐI 422 L</v>
          </cell>
          <cell r="C838" t="str">
            <v>PIROS - (CX) - kantár nélkül</v>
          </cell>
          <cell r="D838">
            <v>19990</v>
          </cell>
          <cell r="E838">
            <v>15990</v>
          </cell>
        </row>
        <row r="839">
          <cell r="A839" t="str">
            <v>740522S-422R</v>
          </cell>
          <cell r="B839" t="str">
            <v>Nadrág ME rövid NŐI 422 S</v>
          </cell>
          <cell r="C839" t="str">
            <v>PIROS - (CX) - kantár nélkül</v>
          </cell>
          <cell r="D839">
            <v>19990</v>
          </cell>
          <cell r="E839">
            <v>15990</v>
          </cell>
        </row>
        <row r="840">
          <cell r="A840" t="str">
            <v>740565S-376GR</v>
          </cell>
          <cell r="B840" t="str">
            <v>Nadrág ME rövid 376Green S</v>
          </cell>
          <cell r="C840" t="str">
            <v>zöld/fekete - kantár nélkül</v>
          </cell>
          <cell r="D840">
            <v>18990</v>
          </cell>
          <cell r="E840">
            <v>10990</v>
          </cell>
        </row>
        <row r="841">
          <cell r="A841" t="str">
            <v>740565XXL-435</v>
          </cell>
          <cell r="B841" t="str">
            <v>Nadrág ME rövid 435 XXL SZÜRKE</v>
          </cell>
          <cell r="C841" t="str">
            <v>FEKETE - (ROMBUSZ) - kantár nélkül</v>
          </cell>
          <cell r="D841">
            <v>19990</v>
          </cell>
          <cell r="E841">
            <v>16990</v>
          </cell>
        </row>
        <row r="842">
          <cell r="A842" t="str">
            <v>740566L-435</v>
          </cell>
          <cell r="B842" t="str">
            <v>Nadrág ME rövid 435 L SZÜRKE</v>
          </cell>
          <cell r="C842" t="str">
            <v>/FEKETE - KANTÁROS (ROMBUSZ Design)</v>
          </cell>
          <cell r="D842">
            <v>24990</v>
          </cell>
          <cell r="E842">
            <v>18990</v>
          </cell>
        </row>
        <row r="843">
          <cell r="A843" t="str">
            <v>740566M-422</v>
          </cell>
          <cell r="B843" t="str">
            <v>Nadrág ME rövid 422 M fekete</v>
          </cell>
          <cell r="C843" t="str">
            <v>/kék - KANTÁROS (CX Design)</v>
          </cell>
          <cell r="D843">
            <v>24990</v>
          </cell>
          <cell r="E843">
            <v>18990</v>
          </cell>
        </row>
        <row r="844">
          <cell r="A844" t="str">
            <v>740566M-435</v>
          </cell>
          <cell r="B844" t="str">
            <v>Nadrág ME rövid 435 M SZÜRKE</v>
          </cell>
          <cell r="C844" t="str">
            <v>/FEKETE - KANTÁROS (ROMBUSZ Design)</v>
          </cell>
          <cell r="D844">
            <v>24990</v>
          </cell>
          <cell r="E844">
            <v>18990</v>
          </cell>
        </row>
        <row r="845">
          <cell r="A845" t="str">
            <v>740566S-1015</v>
          </cell>
          <cell r="B845" t="str">
            <v>Nadrág ME rövid 1015 S fekete</v>
          </cell>
          <cell r="C845" t="str">
            <v>/ZÖLD - KANTÁROS (CX Design)</v>
          </cell>
          <cell r="D845">
            <v>24990</v>
          </cell>
          <cell r="E845">
            <v>18990</v>
          </cell>
        </row>
        <row r="846">
          <cell r="A846" t="str">
            <v>740566S-422</v>
          </cell>
          <cell r="B846" t="str">
            <v>Nadrág ME rövid 422 S fekete</v>
          </cell>
          <cell r="C846" t="str">
            <v>/kék - KANTÁROS (CX Design)</v>
          </cell>
          <cell r="D846">
            <v>24990</v>
          </cell>
          <cell r="E846">
            <v>18990</v>
          </cell>
        </row>
        <row r="847">
          <cell r="A847" t="str">
            <v>740566S-422R</v>
          </cell>
          <cell r="B847" t="str">
            <v>Nadrág ME rövid 422 S fekete</v>
          </cell>
          <cell r="C847" t="str">
            <v>/PIROS - KANTÁROS (CX Design)</v>
          </cell>
          <cell r="D847">
            <v>24990</v>
          </cell>
          <cell r="E847">
            <v>18990</v>
          </cell>
        </row>
        <row r="848">
          <cell r="A848" t="str">
            <v>740566S-435</v>
          </cell>
          <cell r="B848" t="str">
            <v>Nadrág ME rövid 435 S SZÜRKE</v>
          </cell>
          <cell r="C848" t="str">
            <v>/FEKETE - KANTÁROS (ROMBUSZ Design)</v>
          </cell>
          <cell r="D848">
            <v>24990</v>
          </cell>
          <cell r="E848">
            <v>18990</v>
          </cell>
        </row>
        <row r="849">
          <cell r="A849" t="str">
            <v>740566XL-435</v>
          </cell>
          <cell r="B849" t="str">
            <v>Nadrág ME rövid 435 XL SZÜRKE</v>
          </cell>
          <cell r="C849" t="str">
            <v>/FEKETE - KANTÁROS (ROMBUSZ Design)</v>
          </cell>
          <cell r="D849">
            <v>24990</v>
          </cell>
          <cell r="E849">
            <v>18990</v>
          </cell>
        </row>
        <row r="850">
          <cell r="A850" t="str">
            <v>740566XS-1015</v>
          </cell>
          <cell r="B850" t="str">
            <v>Nadrág ME rövid 1015 XS fekete</v>
          </cell>
          <cell r="C850" t="str">
            <v>/ZÖLD - KANTÁROS (CX Design)</v>
          </cell>
          <cell r="D850">
            <v>24990</v>
          </cell>
          <cell r="E850">
            <v>18990</v>
          </cell>
        </row>
        <row r="851">
          <cell r="A851" t="str">
            <v>740566XXL-1015</v>
          </cell>
          <cell r="B851" t="str">
            <v>Nadrág ME rövid 1015 XXL</v>
          </cell>
          <cell r="C851" t="str">
            <v>FEKETE/ZÖLD - KANTÁROS (CX Design)</v>
          </cell>
          <cell r="D851">
            <v>24990</v>
          </cell>
          <cell r="E851">
            <v>18990</v>
          </cell>
        </row>
        <row r="852">
          <cell r="A852" t="str">
            <v>740566XXL-422R</v>
          </cell>
          <cell r="B852" t="str">
            <v>Nadrág ME rövid 422 XXL fekete</v>
          </cell>
          <cell r="C852" t="str">
            <v>/PIROS - KANTÁROS (CX Design)</v>
          </cell>
          <cell r="D852">
            <v>24990</v>
          </cell>
          <cell r="E852">
            <v>18990</v>
          </cell>
        </row>
        <row r="853">
          <cell r="A853" t="str">
            <v>740566XXL-435</v>
          </cell>
          <cell r="B853" t="str">
            <v>Nadrág ME rövid 435 XXL SZÜRKE</v>
          </cell>
          <cell r="C853" t="str">
            <v>/FEKETE - KANTÁROS (ROMBUSZ Design)</v>
          </cell>
          <cell r="D853">
            <v>24990</v>
          </cell>
          <cell r="E853">
            <v>18990</v>
          </cell>
        </row>
        <row r="854">
          <cell r="A854" t="str">
            <v>740566XXXL-1015</v>
          </cell>
          <cell r="B854" t="str">
            <v>Nadrág ME rövid 1015 3XL</v>
          </cell>
          <cell r="C854" t="str">
            <v>FEKETE/ZÖLD - KANTÁROS (CX Design)</v>
          </cell>
          <cell r="D854">
            <v>24990</v>
          </cell>
          <cell r="E854">
            <v>18990</v>
          </cell>
        </row>
        <row r="855">
          <cell r="A855" t="str">
            <v>740566XXXL-422R</v>
          </cell>
          <cell r="B855" t="str">
            <v>Nadrág ME rövid 422 3XL fekete</v>
          </cell>
          <cell r="C855" t="str">
            <v>/PIROS - KANTÁROS (CX Design)</v>
          </cell>
          <cell r="D855">
            <v>24990</v>
          </cell>
          <cell r="E855">
            <v>18990</v>
          </cell>
        </row>
        <row r="856">
          <cell r="A856" t="str">
            <v>740566XXXL-435</v>
          </cell>
          <cell r="B856" t="str">
            <v>Nadrág ME rövid 435 3XL SZÜRKE</v>
          </cell>
          <cell r="C856" t="str">
            <v>/FEKETE - KANTÁROS (ROMBUSZ Design)</v>
          </cell>
          <cell r="D856">
            <v>24990</v>
          </cell>
          <cell r="E856">
            <v>18990</v>
          </cell>
        </row>
        <row r="857">
          <cell r="A857" t="str">
            <v>740635L-278R</v>
          </cell>
          <cell r="B857" t="str">
            <v>Dzseki ME szél 278R L piros</v>
          </cell>
          <cell r="C857" t="str">
            <v>fehér/fekete Nortex(SUSHI)</v>
          </cell>
          <cell r="D857">
            <v>26990</v>
          </cell>
          <cell r="E857">
            <v>16990</v>
          </cell>
        </row>
        <row r="858">
          <cell r="A858" t="str">
            <v>740635XL-278R</v>
          </cell>
          <cell r="B858" t="str">
            <v>Dzseki ME szél 278R XL piros</v>
          </cell>
          <cell r="C858" t="str">
            <v>fehér/fekete Nortex(SUSHI)</v>
          </cell>
          <cell r="D858">
            <v>26990</v>
          </cell>
          <cell r="E858">
            <v>16990</v>
          </cell>
        </row>
        <row r="859">
          <cell r="A859" t="str">
            <v>740635XXL-278R</v>
          </cell>
          <cell r="B859" t="str">
            <v>Dzseki ME szél 278R XXL piros</v>
          </cell>
          <cell r="C859" t="str">
            <v>fehér/fekete Nortex(SUSHI)</v>
          </cell>
          <cell r="D859">
            <v>26990</v>
          </cell>
          <cell r="E859">
            <v>18990</v>
          </cell>
        </row>
        <row r="860">
          <cell r="A860" t="str">
            <v>740676-255L</v>
          </cell>
          <cell r="B860" t="str">
            <v>Dzseki ME szél 255 L fekete</v>
          </cell>
          <cell r="C860" t="str">
            <v>(SUSHI)</v>
          </cell>
          <cell r="D860">
            <v>34990</v>
          </cell>
          <cell r="E860">
            <v>24990</v>
          </cell>
        </row>
        <row r="861">
          <cell r="A861" t="str">
            <v>740676-255M</v>
          </cell>
          <cell r="B861" t="str">
            <v>Dzseki ME szél 255 M fekete</v>
          </cell>
          <cell r="C861" t="str">
            <v>(SUSHI)</v>
          </cell>
          <cell r="D861">
            <v>34990</v>
          </cell>
          <cell r="E861">
            <v>24990</v>
          </cell>
        </row>
        <row r="862">
          <cell r="A862" t="str">
            <v>740676-255S</v>
          </cell>
          <cell r="B862" t="str">
            <v>Dzseki ME szél 255 S fekete</v>
          </cell>
          <cell r="C862" t="str">
            <v>(SUSHI)</v>
          </cell>
          <cell r="D862">
            <v>34990</v>
          </cell>
          <cell r="E862">
            <v>24990</v>
          </cell>
        </row>
        <row r="863">
          <cell r="A863" t="str">
            <v>740676-255XL</v>
          </cell>
          <cell r="B863" t="str">
            <v>Dzseki ME szél 255 XL fekete</v>
          </cell>
          <cell r="C863" t="str">
            <v>(SUSHI)</v>
          </cell>
          <cell r="D863">
            <v>34990</v>
          </cell>
          <cell r="E863">
            <v>24990</v>
          </cell>
        </row>
        <row r="864">
          <cell r="A864" t="str">
            <v>740676-255XXL</v>
          </cell>
          <cell r="B864" t="str">
            <v>Dzseki ME szél 255 XXL fekete</v>
          </cell>
          <cell r="C864" t="str">
            <v>(SUSHI)</v>
          </cell>
          <cell r="D864">
            <v>34990</v>
          </cell>
          <cell r="E864">
            <v>24990</v>
          </cell>
        </row>
        <row r="865">
          <cell r="A865" t="str">
            <v>740679L</v>
          </cell>
          <cell r="B865" t="str">
            <v>Mellény ME szél 1015 L zöld</v>
          </cell>
          <cell r="C865" t="str">
            <v>fekete SUSHI</v>
          </cell>
          <cell r="D865">
            <v>21990</v>
          </cell>
          <cell r="E865">
            <v>19990</v>
          </cell>
        </row>
        <row r="866">
          <cell r="A866" t="str">
            <v>740679L-422R</v>
          </cell>
          <cell r="B866" t="str">
            <v>Mellény ME szél 422 L PIROS</v>
          </cell>
          <cell r="C866" t="str">
            <v>fekete SUSHI</v>
          </cell>
          <cell r="D866">
            <v>21990</v>
          </cell>
          <cell r="E866">
            <v>19990</v>
          </cell>
        </row>
        <row r="867">
          <cell r="A867" t="str">
            <v>740679M-422R</v>
          </cell>
          <cell r="B867" t="str">
            <v>Mellény ME szél 422 M PIROS</v>
          </cell>
          <cell r="C867" t="str">
            <v>fekete SUSHI</v>
          </cell>
          <cell r="D867">
            <v>21990</v>
          </cell>
          <cell r="E867">
            <v>19990</v>
          </cell>
        </row>
        <row r="868">
          <cell r="A868" t="str">
            <v>740679XL</v>
          </cell>
          <cell r="B868" t="str">
            <v>Mellény ME szél 1015 XL zöld</v>
          </cell>
          <cell r="C868" t="str">
            <v>fekete SUSHI</v>
          </cell>
          <cell r="D868">
            <v>21990</v>
          </cell>
          <cell r="E868">
            <v>19990</v>
          </cell>
        </row>
        <row r="869">
          <cell r="A869" t="str">
            <v>740679XL-422R</v>
          </cell>
          <cell r="B869" t="str">
            <v>Mellény ME szél 422 XL PIROS</v>
          </cell>
          <cell r="C869" t="str">
            <v>fekete SUSHI</v>
          </cell>
          <cell r="D869">
            <v>21990</v>
          </cell>
          <cell r="E869">
            <v>19990</v>
          </cell>
        </row>
        <row r="870">
          <cell r="A870" t="str">
            <v>740679XXL</v>
          </cell>
          <cell r="B870" t="str">
            <v>Mellény ME szél 1015 XXL zöld</v>
          </cell>
          <cell r="C870" t="str">
            <v>fekete SUSHI</v>
          </cell>
          <cell r="D870">
            <v>21990</v>
          </cell>
          <cell r="E870">
            <v>19990</v>
          </cell>
        </row>
        <row r="871">
          <cell r="A871" t="str">
            <v>740679XXL-422R</v>
          </cell>
          <cell r="B871" t="str">
            <v>Mellény ME szél 422 XXL PIROS</v>
          </cell>
          <cell r="C871" t="str">
            <v>fekete SUSHI</v>
          </cell>
          <cell r="D871">
            <v>21990</v>
          </cell>
          <cell r="E871">
            <v>19990</v>
          </cell>
        </row>
        <row r="872">
          <cell r="A872" t="str">
            <v>740703L-422</v>
          </cell>
          <cell r="B872" t="str">
            <v>Mez ME rövid 422 L kék (PRO)</v>
          </cell>
          <cell r="C872" t="str">
            <v>fekete végig cipzár - CX Design</v>
          </cell>
          <cell r="D872">
            <v>26990</v>
          </cell>
          <cell r="E872">
            <v>19990</v>
          </cell>
        </row>
        <row r="873">
          <cell r="A873" t="str">
            <v>740703L-422R</v>
          </cell>
          <cell r="B873" t="str">
            <v>Mez ME rövid 422 L piros(PRO)</v>
          </cell>
          <cell r="C873" t="str">
            <v>fekete végig cipzár - CX Design</v>
          </cell>
          <cell r="D873">
            <v>26990</v>
          </cell>
          <cell r="E873">
            <v>19990</v>
          </cell>
        </row>
        <row r="874">
          <cell r="A874" t="str">
            <v>740703XL-422</v>
          </cell>
          <cell r="B874" t="str">
            <v>Mez ME rövid 422 XL kék (PRO)</v>
          </cell>
          <cell r="C874" t="str">
            <v>fekete végig cipzár - CX Design</v>
          </cell>
          <cell r="D874">
            <v>26990</v>
          </cell>
          <cell r="E874">
            <v>19990</v>
          </cell>
        </row>
        <row r="875">
          <cell r="A875" t="str">
            <v>740703XXL-1015</v>
          </cell>
          <cell r="B875" t="str">
            <v>ZZ_Mez ME rövid 1015 XXL zöld</v>
          </cell>
          <cell r="C875" t="str">
            <v>PRO fekete végig cipzár - CX Design</v>
          </cell>
          <cell r="D875">
            <v>26990</v>
          </cell>
          <cell r="E875">
            <v>19990</v>
          </cell>
        </row>
        <row r="876">
          <cell r="A876" t="str">
            <v>740703XXL-422</v>
          </cell>
          <cell r="B876" t="str">
            <v>Mez ME rövid 422 XXL kék (PRO)</v>
          </cell>
          <cell r="C876" t="str">
            <v>fekete végig cipzár - CX Design</v>
          </cell>
          <cell r="D876">
            <v>26990</v>
          </cell>
          <cell r="E876">
            <v>19990</v>
          </cell>
        </row>
        <row r="877">
          <cell r="A877" t="str">
            <v>740703XXXL-422</v>
          </cell>
          <cell r="B877" t="str">
            <v>Mez ME rövid 422 3XL kék (PRO)</v>
          </cell>
          <cell r="C877" t="str">
            <v>fekete végig cipzár - CX Design</v>
          </cell>
          <cell r="D877">
            <v>26990</v>
          </cell>
          <cell r="E877">
            <v>19990</v>
          </cell>
        </row>
        <row r="878">
          <cell r="A878" t="str">
            <v>740788-255GYL</v>
          </cell>
          <cell r="B878" t="str">
            <v>Mellény ME szél 255 L RAZOR</v>
          </cell>
          <cell r="C878" t="str">
            <v>SZÜRKE TWENTY/ENERGY</v>
          </cell>
          <cell r="D878">
            <v>26990</v>
          </cell>
          <cell r="E878">
            <v>19990</v>
          </cell>
        </row>
        <row r="879">
          <cell r="A879" t="str">
            <v>740788-255GYM</v>
          </cell>
          <cell r="B879" t="str">
            <v>Mellény ME szél 255 M RAZOR</v>
          </cell>
          <cell r="C879" t="str">
            <v>SZÜRKE TWENTY/ENERGY</v>
          </cell>
          <cell r="D879">
            <v>26990</v>
          </cell>
          <cell r="E879">
            <v>19990</v>
          </cell>
        </row>
        <row r="880">
          <cell r="A880" t="str">
            <v>740788-255GYS</v>
          </cell>
          <cell r="B880" t="str">
            <v>Mellény ME szél 255 S RAZOR</v>
          </cell>
          <cell r="C880" t="str">
            <v>SZÜRKE TWENTY/ENERGY</v>
          </cell>
          <cell r="D880">
            <v>26990</v>
          </cell>
          <cell r="E880">
            <v>19990</v>
          </cell>
        </row>
        <row r="881">
          <cell r="A881" t="str">
            <v>740788-255GYXL</v>
          </cell>
          <cell r="B881" t="str">
            <v>Mellény ME szél 255 XL RAZOR</v>
          </cell>
          <cell r="C881" t="str">
            <v>SZÜRKE TWENTY/ENERGY</v>
          </cell>
          <cell r="D881">
            <v>26990</v>
          </cell>
          <cell r="E881">
            <v>19990</v>
          </cell>
        </row>
        <row r="882">
          <cell r="A882" t="str">
            <v>740788-255GYXXL</v>
          </cell>
          <cell r="B882" t="str">
            <v>Mellény ME szél 255 XXL RAZOR</v>
          </cell>
          <cell r="C882" t="str">
            <v>SZÜRKE TWENTY/ENERGY</v>
          </cell>
          <cell r="D882">
            <v>26990</v>
          </cell>
          <cell r="E882">
            <v>19990</v>
          </cell>
        </row>
        <row r="883">
          <cell r="A883" t="str">
            <v>740802S-F45RED</v>
          </cell>
          <cell r="B883" t="str">
            <v>Mez ME rövid F45Red S piros</v>
          </cell>
          <cell r="C883" t="str">
            <v>fekete V Freeride Enduro</v>
          </cell>
          <cell r="D883">
            <v>11990</v>
          </cell>
          <cell r="E883">
            <v>6990</v>
          </cell>
        </row>
        <row r="884">
          <cell r="A884" t="str">
            <v>740835S-F196R</v>
          </cell>
          <cell r="B884" t="str">
            <v>Nadrág ME rövid F196 piros S</v>
          </cell>
          <cell r="C884" t="str">
            <v>baggy betét nélkül</v>
          </cell>
          <cell r="D884">
            <v>23990</v>
          </cell>
          <cell r="E884">
            <v>10990</v>
          </cell>
        </row>
        <row r="885">
          <cell r="A885" t="str">
            <v>760022M-1015</v>
          </cell>
          <cell r="B885" t="str">
            <v>Nadrág ME rövid 1015 M fekete</v>
          </cell>
          <cell r="C885" t="str">
            <v>/zöld - KANTÁROS PREMIUM (CX Design)</v>
          </cell>
          <cell r="D885">
            <v>29990</v>
          </cell>
          <cell r="E885">
            <v>22990</v>
          </cell>
        </row>
        <row r="886">
          <cell r="A886" t="str">
            <v>760022XXL-1015</v>
          </cell>
          <cell r="B886" t="str">
            <v>Nadrág ME rövid 1015 XXL feket</v>
          </cell>
          <cell r="C886" t="str">
            <v>/zöld - KANTÁROS PREMIUM (CX Design)</v>
          </cell>
          <cell r="D886">
            <v>29990</v>
          </cell>
          <cell r="E886">
            <v>22990</v>
          </cell>
        </row>
        <row r="887">
          <cell r="A887" t="str">
            <v>80192042-10-36</v>
          </cell>
          <cell r="B887" t="str">
            <v>Cipő NW MTB ELISIR 2 36 női</v>
          </cell>
          <cell r="C887" t="str">
            <v>fekete</v>
          </cell>
          <cell r="D887">
            <v>29990</v>
          </cell>
          <cell r="E887">
            <v>19590</v>
          </cell>
        </row>
        <row r="888">
          <cell r="A888" t="str">
            <v>80193037-99-46</v>
          </cell>
          <cell r="B888" t="str">
            <v>Cipő NW FLAT CLAN 46 fehér</v>
          </cell>
          <cell r="C888" t="str">
            <v>taposó pedálhoz</v>
          </cell>
          <cell r="D888">
            <v>50990</v>
          </cell>
          <cell r="E888">
            <v>33990</v>
          </cell>
        </row>
        <row r="889">
          <cell r="A889" t="str">
            <v>81463-21</v>
          </cell>
          <cell r="B889" t="str">
            <v>KRP ME BIG.SEVEN 300 XS(13.5)</v>
          </cell>
          <cell r="C889" t="str">
            <v>NARANCS (FEKETE)</v>
          </cell>
          <cell r="D889">
            <v>339000</v>
          </cell>
          <cell r="E889">
            <v>319000</v>
          </cell>
        </row>
        <row r="890">
          <cell r="A890" t="str">
            <v>81524-19</v>
          </cell>
          <cell r="B890" t="str">
            <v>KRP 19 SCULTURA 400 S/M(52)</v>
          </cell>
          <cell r="C890" t="str">
            <v>FEHÉR(FEKETE)</v>
          </cell>
          <cell r="D890">
            <v>419000</v>
          </cell>
          <cell r="E890">
            <v>349000</v>
          </cell>
        </row>
        <row r="891">
          <cell r="A891">
            <v>82140540</v>
          </cell>
          <cell r="B891" t="str">
            <v>KRP ME eSILEX 400 S(49)</v>
          </cell>
          <cell r="C891" t="str">
            <v>SZÜRKE</v>
          </cell>
          <cell r="D891">
            <v>1269000</v>
          </cell>
          <cell r="E891">
            <v>999000</v>
          </cell>
        </row>
        <row r="892">
          <cell r="A892" t="str">
            <v>82389-21</v>
          </cell>
          <cell r="B892" t="str">
            <v>KRP ME CRW 500 S(47) FÉNYES</v>
          </cell>
          <cell r="C892" t="str">
            <v>FEKETE(MATT EZÜST)</v>
          </cell>
          <cell r="D892">
            <v>429000</v>
          </cell>
          <cell r="E892">
            <v>379000</v>
          </cell>
        </row>
        <row r="893">
          <cell r="A893" t="str">
            <v>82561-21</v>
          </cell>
          <cell r="B893" t="str">
            <v>KRP ME CRW 500 NŐI M(51L)</v>
          </cell>
          <cell r="C893" t="str">
            <v>MATT BURGUNDY PIROS (SÖTÉTPIROS)</v>
          </cell>
          <cell r="D893">
            <v>429000</v>
          </cell>
          <cell r="E893">
            <v>379000</v>
          </cell>
        </row>
        <row r="894">
          <cell r="A894" t="str">
            <v>82679-21</v>
          </cell>
          <cell r="B894" t="str">
            <v>KRP ME CRW 300 NŐI M(51L)</v>
          </cell>
          <cell r="C894" t="str">
            <v>FÉNYES FEKETE(MATT EZÜST)</v>
          </cell>
          <cell r="D894">
            <v>369000</v>
          </cell>
          <cell r="E894">
            <v>339000</v>
          </cell>
        </row>
        <row r="895">
          <cell r="A895" t="str">
            <v>82895-21</v>
          </cell>
          <cell r="B895" t="str">
            <v>KRP ME CRW 100 NŐI M(51L)</v>
          </cell>
          <cell r="C895" t="str">
            <v>FÉNYES FEKETE(MATT EZÜST)</v>
          </cell>
          <cell r="D895">
            <v>319000</v>
          </cell>
          <cell r="E895">
            <v>299000</v>
          </cell>
        </row>
        <row r="896">
          <cell r="A896" t="str">
            <v>83670-21</v>
          </cell>
          <cell r="B896" t="str">
            <v>KRP ME SCULTURA ENDURANCE</v>
          </cell>
          <cell r="C896" t="str">
            <v>4000 S (49) BRONZ(FEKETE/BARNA-EZÜST)</v>
          </cell>
          <cell r="D896">
            <v>939000</v>
          </cell>
          <cell r="E896">
            <v>839000</v>
          </cell>
        </row>
        <row r="897">
          <cell r="A897" t="str">
            <v>89161152-30-S</v>
          </cell>
          <cell r="B897" t="str">
            <v>Mez NW FORCE rövid S piros</v>
          </cell>
          <cell r="D897">
            <v>15990</v>
          </cell>
          <cell r="E897">
            <v>9990</v>
          </cell>
        </row>
        <row r="898">
          <cell r="A898" t="str">
            <v>89161152-40-S</v>
          </cell>
          <cell r="B898" t="str">
            <v>Mez NW FORCE rövid S fluo</v>
          </cell>
          <cell r="C898" t="str">
            <v>sárga</v>
          </cell>
          <cell r="D898">
            <v>15990</v>
          </cell>
          <cell r="E898">
            <v>9990</v>
          </cell>
        </row>
        <row r="899">
          <cell r="A899" t="str">
            <v>89191180-81-XXL</v>
          </cell>
          <cell r="B899" t="str">
            <v>Dzseki NW ENDURO HARDSHELL XXL</v>
          </cell>
          <cell r="C899" t="str">
            <v>antracit</v>
          </cell>
          <cell r="D899">
            <v>55990</v>
          </cell>
          <cell r="E899">
            <v>32990</v>
          </cell>
        </row>
        <row r="900">
          <cell r="A900" t="str">
            <v>89192089-60-L</v>
          </cell>
          <cell r="B900" t="str">
            <v>Zokni NW SUNDAY MONDAY L</v>
          </cell>
          <cell r="C900" t="str">
            <v>(44-47) fluo lime</v>
          </cell>
          <cell r="D900">
            <v>4990</v>
          </cell>
          <cell r="E900">
            <v>2790</v>
          </cell>
        </row>
        <row r="901">
          <cell r="A901" t="str">
            <v>89202341-10-M</v>
          </cell>
          <cell r="B901" t="str">
            <v>Zokni NW EAT MY DUST M</v>
          </cell>
          <cell r="C901" t="str">
            <v>(40-43) fekete</v>
          </cell>
          <cell r="D901">
            <v>4990</v>
          </cell>
          <cell r="E901">
            <v>2790</v>
          </cell>
        </row>
        <row r="902">
          <cell r="A902" t="str">
            <v>89211022-10-M</v>
          </cell>
          <cell r="B902" t="str">
            <v>Mez NW FAST WMN női rövid M</v>
          </cell>
          <cell r="C902" t="str">
            <v>fekete</v>
          </cell>
          <cell r="D902">
            <v>23990</v>
          </cell>
          <cell r="E902">
            <v>15290</v>
          </cell>
        </row>
        <row r="903">
          <cell r="A903" t="str">
            <v>89211025-07-3XL</v>
          </cell>
          <cell r="B903" t="str">
            <v>Mez NW EXTREME rövid 3XL</v>
          </cell>
          <cell r="C903" t="str">
            <v>fekete/szürke</v>
          </cell>
          <cell r="D903">
            <v>27990</v>
          </cell>
          <cell r="E903">
            <v>17490</v>
          </cell>
        </row>
        <row r="904">
          <cell r="A904" t="str">
            <v>89211030-07-XXL</v>
          </cell>
          <cell r="B904" t="str">
            <v>Mez NW BLADE rövid XXL</v>
          </cell>
          <cell r="C904" t="str">
            <v>fekete/szürke</v>
          </cell>
          <cell r="D904">
            <v>21990</v>
          </cell>
          <cell r="E904">
            <v>11990</v>
          </cell>
        </row>
        <row r="905">
          <cell r="A905" t="str">
            <v>89211039-35-L</v>
          </cell>
          <cell r="B905" t="str">
            <v>Mez NW BLADE WMN női rövid L</v>
          </cell>
          <cell r="C905" t="str">
            <v>lilás-kék</v>
          </cell>
          <cell r="D905">
            <v>21990</v>
          </cell>
          <cell r="E905">
            <v>11990</v>
          </cell>
        </row>
        <row r="906">
          <cell r="A906" t="str">
            <v>89211042-10-L</v>
          </cell>
          <cell r="B906" t="str">
            <v>Mez NW ORIGIN WMN női rövid L</v>
          </cell>
          <cell r="C906" t="str">
            <v>fekete</v>
          </cell>
          <cell r="D906">
            <v>17990</v>
          </cell>
          <cell r="E906">
            <v>10490</v>
          </cell>
        </row>
        <row r="907">
          <cell r="A907" t="str">
            <v>89211042-10-M</v>
          </cell>
          <cell r="B907" t="str">
            <v>Mez NW ORIGIN WMN női rövid M</v>
          </cell>
          <cell r="C907" t="str">
            <v>fekete</v>
          </cell>
          <cell r="D907">
            <v>17990</v>
          </cell>
          <cell r="E907">
            <v>10490</v>
          </cell>
        </row>
        <row r="908">
          <cell r="A908" t="str">
            <v>89211042-91-L</v>
          </cell>
          <cell r="B908" t="str">
            <v>Mez NW ORIGIN WMN női rövid L</v>
          </cell>
          <cell r="C908" t="str">
            <v>szürke/magenta</v>
          </cell>
          <cell r="D908">
            <v>17990</v>
          </cell>
          <cell r="E908">
            <v>10490</v>
          </cell>
        </row>
        <row r="909">
          <cell r="A909" t="str">
            <v>89211042-91-XS</v>
          </cell>
          <cell r="B909" t="str">
            <v>Mez NW ORIGIN WMN női rövid</v>
          </cell>
          <cell r="C909" t="str">
            <v>XS szürke/magenta</v>
          </cell>
          <cell r="D909">
            <v>17990</v>
          </cell>
          <cell r="E909">
            <v>10490</v>
          </cell>
        </row>
        <row r="910">
          <cell r="A910" t="str">
            <v>89212010-79-L</v>
          </cell>
          <cell r="B910" t="str">
            <v>Kesztyű NW FAST W rövid L</v>
          </cell>
          <cell r="C910" t="str">
            <v>fukszia/fekete</v>
          </cell>
          <cell r="D910">
            <v>8690</v>
          </cell>
          <cell r="E910">
            <v>5250</v>
          </cell>
        </row>
        <row r="911">
          <cell r="A911" t="str">
            <v>89212010-79-XL</v>
          </cell>
          <cell r="B911" t="str">
            <v>Kesztyű NW FAST W rövid XL</v>
          </cell>
          <cell r="C911" t="str">
            <v>fukszia/fekete</v>
          </cell>
          <cell r="D911">
            <v>8690</v>
          </cell>
          <cell r="E911">
            <v>5250</v>
          </cell>
        </row>
        <row r="912">
          <cell r="A912" t="str">
            <v>89212018-10-M</v>
          </cell>
          <cell r="B912" t="str">
            <v>Zokni NW IN DUST WE TRUST</v>
          </cell>
          <cell r="C912" t="str">
            <v>M (40-43) fekete</v>
          </cell>
          <cell r="D912">
            <v>4990</v>
          </cell>
          <cell r="E912">
            <v>2790</v>
          </cell>
        </row>
        <row r="913">
          <cell r="A913" t="str">
            <v>89212023-10-S</v>
          </cell>
          <cell r="B913" t="str">
            <v>Zokni NW OH SHIT S (36-39)</v>
          </cell>
          <cell r="C913" t="str">
            <v>fekete</v>
          </cell>
          <cell r="D913">
            <v>4990</v>
          </cell>
          <cell r="E913">
            <v>2890</v>
          </cell>
        </row>
        <row r="914">
          <cell r="A914" t="str">
            <v>89212024-10-S</v>
          </cell>
          <cell r="B914" t="str">
            <v>Zokni NW CHAIN GANG S (36-39)</v>
          </cell>
          <cell r="C914" t="str">
            <v>fekete</v>
          </cell>
          <cell r="D914">
            <v>4990</v>
          </cell>
          <cell r="E914">
            <v>2890</v>
          </cell>
        </row>
        <row r="915">
          <cell r="A915" t="str">
            <v>89212030-50-S</v>
          </cell>
          <cell r="B915" t="str">
            <v>Zokni NW FCK19 S (36-39)</v>
          </cell>
          <cell r="C915" t="str">
            <v>fehér</v>
          </cell>
          <cell r="D915">
            <v>4890</v>
          </cell>
          <cell r="E915">
            <v>1690</v>
          </cell>
        </row>
        <row r="916">
          <cell r="A916" t="str">
            <v>89221014-37-L</v>
          </cell>
          <cell r="B916" t="str">
            <v>Mez NW BLADE AIR RÖVID L</v>
          </cell>
          <cell r="C916" t="str">
            <v>BORDÓ/SZÜRKE</v>
          </cell>
          <cell r="D916">
            <v>22990</v>
          </cell>
          <cell r="E916">
            <v>12450</v>
          </cell>
        </row>
        <row r="917">
          <cell r="A917">
            <v>9050000597</v>
          </cell>
          <cell r="B917" t="str">
            <v>Hajtókar Samox eSpresso EP8</v>
          </cell>
          <cell r="C917" t="str">
            <v>ET38-F13-SHP80 (for DU-EP800); 170 mm</v>
          </cell>
          <cell r="D917">
            <v>21990</v>
          </cell>
          <cell r="E917">
            <v>14990</v>
          </cell>
        </row>
        <row r="918">
          <cell r="A918" t="str">
            <v>9060GRAGRE-XXL</v>
          </cell>
          <cell r="B918" t="str">
            <v>Mellény ME szél GRAVEL XXL</v>
          </cell>
          <cell r="C918" t="str">
            <v>SZÜRKE/fekete víz és szélálló</v>
          </cell>
          <cell r="D918">
            <v>21990</v>
          </cell>
          <cell r="E918">
            <v>19990</v>
          </cell>
        </row>
        <row r="919">
          <cell r="A919" t="str">
            <v>B32823</v>
          </cell>
          <cell r="B919" t="str">
            <v>Táska BF futár 13*5*13 Bishop</v>
          </cell>
          <cell r="C919" t="str">
            <v>tényleg vízálló  (20/karton)</v>
          </cell>
          <cell r="D919">
            <v>9990</v>
          </cell>
          <cell r="E919">
            <v>3990</v>
          </cell>
        </row>
        <row r="920">
          <cell r="A920" t="str">
            <v>BF2005-1W</v>
          </cell>
          <cell r="B920" t="str">
            <v>Pumpa BF acél WEEKEND</v>
          </cell>
          <cell r="D920">
            <v>7990</v>
          </cell>
          <cell r="E920">
            <v>6190</v>
          </cell>
        </row>
        <row r="921">
          <cell r="A921" t="str">
            <v>BF3203</v>
          </cell>
          <cell r="B921" t="str">
            <v>Pumpa BF acél BOOST</v>
          </cell>
          <cell r="D921">
            <v>8990</v>
          </cell>
          <cell r="E921">
            <v>6990</v>
          </cell>
        </row>
        <row r="922">
          <cell r="A922" t="str">
            <v>BG-MD079</v>
          </cell>
          <cell r="B922" t="str">
            <v>Táska ME vázra háromszög</v>
          </cell>
          <cell r="C922" t="str">
            <v>T-BAG III fekete 27x18x4 cm / 2 L</v>
          </cell>
          <cell r="D922">
            <v>6490</v>
          </cell>
          <cell r="E922">
            <v>4790</v>
          </cell>
        </row>
        <row r="923">
          <cell r="A923" t="str">
            <v>BG-MD086</v>
          </cell>
          <cell r="B923" t="str">
            <v>Táska ME felsőcső F-BAG</v>
          </cell>
          <cell r="C923" t="str">
            <v>(20x20x11cm) / 0,8 L</v>
          </cell>
          <cell r="D923">
            <v>6990</v>
          </cell>
          <cell r="E923">
            <v>4990</v>
          </cell>
        </row>
        <row r="924">
          <cell r="A924" t="str">
            <v>BG-MD096</v>
          </cell>
          <cell r="B924" t="str">
            <v>Táska ME túratáska, lenyitható</v>
          </cell>
          <cell r="C924" t="str">
            <v>25L</v>
          </cell>
          <cell r="D924">
            <v>27990</v>
          </cell>
          <cell r="E924">
            <v>18990</v>
          </cell>
        </row>
        <row r="925">
          <cell r="A925" t="str">
            <v>BRAERO60E</v>
          </cell>
          <cell r="B925" t="str">
            <v>Computer Bryton Aero 60E GPS</v>
          </cell>
          <cell r="C925" t="str">
            <v>komputer</v>
          </cell>
          <cell r="D925">
            <v>69990</v>
          </cell>
          <cell r="E925">
            <v>45990</v>
          </cell>
        </row>
        <row r="926">
          <cell r="A926" t="str">
            <v>BRAERO60T</v>
          </cell>
          <cell r="B926" t="str">
            <v>Computer Bryton Aero 60T set</v>
          </cell>
          <cell r="C926" t="str">
            <v>szett (+HRM,+SPD, +CAD)</v>
          </cell>
          <cell r="D926">
            <v>99990</v>
          </cell>
          <cell r="E926">
            <v>57990</v>
          </cell>
        </row>
        <row r="927">
          <cell r="A927" t="str">
            <v>BRRIDER410T</v>
          </cell>
          <cell r="B927" t="str">
            <v>Computer Bryton Rider 410T SET</v>
          </cell>
          <cell r="C927" t="str">
            <v>szett (Smart HRM+CAD)</v>
          </cell>
          <cell r="D927">
            <v>73990</v>
          </cell>
          <cell r="E927">
            <v>54990</v>
          </cell>
        </row>
        <row r="928">
          <cell r="A928" t="str">
            <v>BRRIDER860E</v>
          </cell>
          <cell r="B928" t="str">
            <v>Computer Bryton Rider 860E GPS</v>
          </cell>
          <cell r="C928" t="str">
            <v>komputer</v>
          </cell>
          <cell r="D928">
            <v>113990</v>
          </cell>
          <cell r="E928">
            <v>84990</v>
          </cell>
        </row>
        <row r="929">
          <cell r="A929" t="str">
            <v>BRTOK10F</v>
          </cell>
          <cell r="B929" t="str">
            <v>tok bryton rider 10, 15</v>
          </cell>
          <cell r="C929" t="str">
            <v>fekete</v>
          </cell>
          <cell r="D929">
            <v>1990</v>
          </cell>
          <cell r="E929">
            <v>1566.93</v>
          </cell>
        </row>
        <row r="930">
          <cell r="A930" t="str">
            <v>BRTOK10K</v>
          </cell>
          <cell r="B930" t="str">
            <v>tok bryton rider 10, 15</v>
          </cell>
          <cell r="C930" t="str">
            <v>kék</v>
          </cell>
          <cell r="D930">
            <v>1990</v>
          </cell>
          <cell r="E930">
            <v>1566.93</v>
          </cell>
        </row>
        <row r="931">
          <cell r="A931" t="str">
            <v>BRTOK10Z</v>
          </cell>
          <cell r="B931" t="str">
            <v>tok bryton rider 10, 15</v>
          </cell>
          <cell r="C931" t="str">
            <v>zöld</v>
          </cell>
          <cell r="D931">
            <v>1990</v>
          </cell>
          <cell r="E931">
            <v>1566.93</v>
          </cell>
        </row>
        <row r="932">
          <cell r="A932" t="str">
            <v>BRTOK300F</v>
          </cell>
          <cell r="B932" t="str">
            <v>tok bryton rider 310/330</v>
          </cell>
          <cell r="C932" t="str">
            <v>fekete</v>
          </cell>
          <cell r="D932">
            <v>1990</v>
          </cell>
          <cell r="E932">
            <v>990</v>
          </cell>
        </row>
        <row r="933">
          <cell r="A933" t="str">
            <v>BRTOK300K</v>
          </cell>
          <cell r="B933" t="str">
            <v>tok bryton rider 310/330</v>
          </cell>
          <cell r="C933" t="str">
            <v>kék</v>
          </cell>
          <cell r="D933">
            <v>1990</v>
          </cell>
          <cell r="E933">
            <v>990</v>
          </cell>
        </row>
        <row r="934">
          <cell r="A934" t="str">
            <v>BRTOK300Z</v>
          </cell>
          <cell r="B934" t="str">
            <v>tok bryton rider 310/330</v>
          </cell>
          <cell r="C934" t="str">
            <v>zöld</v>
          </cell>
          <cell r="D934">
            <v>1990</v>
          </cell>
          <cell r="E934">
            <v>990</v>
          </cell>
        </row>
        <row r="935">
          <cell r="A935" t="str">
            <v>BRTOK530F</v>
          </cell>
          <cell r="B935" t="str">
            <v>tok bryton rider 530</v>
          </cell>
          <cell r="C935" t="str">
            <v>fekete</v>
          </cell>
          <cell r="D935">
            <v>1990</v>
          </cell>
          <cell r="E935">
            <v>990</v>
          </cell>
        </row>
        <row r="936">
          <cell r="A936" t="str">
            <v>BRTOK530K</v>
          </cell>
          <cell r="B936" t="str">
            <v>tok bryton rider 530</v>
          </cell>
          <cell r="C936" t="str">
            <v>kék</v>
          </cell>
          <cell r="D936">
            <v>1990</v>
          </cell>
          <cell r="E936">
            <v>990</v>
          </cell>
        </row>
        <row r="937">
          <cell r="A937" t="str">
            <v>BRTOK530Z</v>
          </cell>
          <cell r="B937" t="str">
            <v>tok bryton rider 530</v>
          </cell>
          <cell r="C937" t="str">
            <v>zöld</v>
          </cell>
          <cell r="D937">
            <v>1990</v>
          </cell>
          <cell r="E937">
            <v>990</v>
          </cell>
        </row>
        <row r="938">
          <cell r="A938" t="str">
            <v>CD-142A-BLK</v>
          </cell>
          <cell r="B938" t="str">
            <v>Oldaltámasz BF 24-29 állítható</v>
          </cell>
          <cell r="C938" t="str">
            <v>középre alumínium fekete</v>
          </cell>
          <cell r="D938">
            <v>5490</v>
          </cell>
          <cell r="E938">
            <v>4390</v>
          </cell>
        </row>
        <row r="939">
          <cell r="A939" t="str">
            <v>CD-173X-BLK</v>
          </cell>
          <cell r="B939" t="str">
            <v>Oldaltámasz BF 26-29 állítható</v>
          </cell>
          <cell r="C939" t="str">
            <v>hátsó háromszögre alumínium fekete</v>
          </cell>
          <cell r="D939">
            <v>7490</v>
          </cell>
          <cell r="E939">
            <v>5990</v>
          </cell>
        </row>
        <row r="940">
          <cell r="A940" t="str">
            <v>CD-177-18-BLK</v>
          </cell>
          <cell r="B940" t="str">
            <v>Oldaltámasz BF 24-29 állítható</v>
          </cell>
          <cell r="C940" t="str">
            <v>vázpapucsra 18 mm alumínium fekete</v>
          </cell>
          <cell r="D940">
            <v>5490</v>
          </cell>
          <cell r="E940">
            <v>4390</v>
          </cell>
        </row>
        <row r="941">
          <cell r="A941" t="str">
            <v>CD-177-40-BLK</v>
          </cell>
          <cell r="B941" t="str">
            <v>Oldaltámasz BF 24-29 állítható</v>
          </cell>
          <cell r="C941" t="str">
            <v>vázpapucsra 40 mm alumínium fekete</v>
          </cell>
          <cell r="D941">
            <v>5490</v>
          </cell>
          <cell r="E941">
            <v>4390</v>
          </cell>
        </row>
        <row r="942">
          <cell r="A942" t="str">
            <v>EX-CP55-AMB/26</v>
          </cell>
          <cell r="B942" t="str">
            <v>Sárvédő BF MTB XtraDry Rampart</v>
          </cell>
          <cell r="C942" t="str">
            <v>fekete 8db/karton</v>
          </cell>
          <cell r="D942">
            <v>8290</v>
          </cell>
          <cell r="E942">
            <v>3990</v>
          </cell>
        </row>
        <row r="943">
          <cell r="A943" t="str">
            <v>FA003721018</v>
          </cell>
          <cell r="B943" t="str">
            <v>AEROSHELL LAZER Z1 (ÁTLÁTSZÓ)</v>
          </cell>
          <cell r="C943" t="str">
            <v>FLASH YELLOW L</v>
          </cell>
          <cell r="D943">
            <v>9290</v>
          </cell>
          <cell r="E943">
            <v>1581</v>
          </cell>
        </row>
        <row r="944">
          <cell r="A944" t="str">
            <v>HL-MD063</v>
          </cell>
          <cell r="B944" t="str">
            <v>Lámpa ME hátsó, USB, led,</v>
          </cell>
          <cell r="C944" t="str">
            <v>60L (ledpanel), 4 funkció, fekete</v>
          </cell>
          <cell r="D944">
            <v>8490</v>
          </cell>
          <cell r="E944">
            <v>5990</v>
          </cell>
        </row>
        <row r="945">
          <cell r="A945" t="str">
            <v>IM-MB00209</v>
          </cell>
          <cell r="B945" t="str">
            <v>KRP M-BIKE CRS-10V ffi,</v>
          </cell>
          <cell r="C945" t="str">
            <v>fekete, piros, 46CM</v>
          </cell>
          <cell r="D945">
            <v>199900</v>
          </cell>
          <cell r="E945">
            <v>169900</v>
          </cell>
        </row>
        <row r="946">
          <cell r="A946" t="str">
            <v>IM-MB00210</v>
          </cell>
          <cell r="B946" t="str">
            <v>KRP M-BIKE CRS-10V ffi,</v>
          </cell>
          <cell r="C946" t="str">
            <v>fekete, piros, 48CM</v>
          </cell>
          <cell r="D946">
            <v>199900</v>
          </cell>
          <cell r="E946">
            <v>169900</v>
          </cell>
        </row>
        <row r="947">
          <cell r="A947" t="str">
            <v>IM-MB00212</v>
          </cell>
          <cell r="B947" t="str">
            <v>KRP M-BIKE CRS-10V ffi,</v>
          </cell>
          <cell r="C947" t="str">
            <v>fekete, piros, 55CM</v>
          </cell>
          <cell r="D947">
            <v>199900</v>
          </cell>
          <cell r="E947">
            <v>169900</v>
          </cell>
        </row>
        <row r="948">
          <cell r="A948" t="str">
            <v>IM-MB00216</v>
          </cell>
          <cell r="B948" t="str">
            <v>KRP M-BIKE CRS-10V női,</v>
          </cell>
          <cell r="C948" t="str">
            <v>fehér/kék, 52CM</v>
          </cell>
          <cell r="D948">
            <v>199900</v>
          </cell>
          <cell r="E948">
            <v>169900</v>
          </cell>
        </row>
        <row r="949">
          <cell r="A949" t="str">
            <v>PR-MB5040</v>
          </cell>
          <cell r="B949" t="str">
            <v>KRP M-BIKE CITYLINE 328 43cm</v>
          </cell>
          <cell r="C949" t="str">
            <v>SELYEM FEKETE, 28"</v>
          </cell>
          <cell r="D949">
            <v>184900</v>
          </cell>
          <cell r="E949">
            <v>154900</v>
          </cell>
        </row>
        <row r="950">
          <cell r="A950" t="str">
            <v>PR-MB5041</v>
          </cell>
          <cell r="B950" t="str">
            <v>KRP M-BIKE CITYLINE 328 46cm</v>
          </cell>
          <cell r="C950" t="str">
            <v>SELYEM FEKETE, 28"</v>
          </cell>
          <cell r="D950">
            <v>184900</v>
          </cell>
          <cell r="E950">
            <v>154900</v>
          </cell>
        </row>
        <row r="951">
          <cell r="A951" t="str">
            <v>PR-MB5042</v>
          </cell>
          <cell r="B951" t="str">
            <v>KRP M-BIKE CITYLINE 328 43cm</v>
          </cell>
          <cell r="C951" t="str">
            <v>SELYEM SZÜRKE KÉK, 28</v>
          </cell>
          <cell r="D951">
            <v>184900</v>
          </cell>
          <cell r="E951">
            <v>154900</v>
          </cell>
        </row>
        <row r="952">
          <cell r="A952" t="str">
            <v>PR-MB5043</v>
          </cell>
          <cell r="B952" t="str">
            <v>KRP M-BIKE CITYLINE 328 46cm</v>
          </cell>
          <cell r="C952" t="str">
            <v>SELYEM SZÜRKE KÉK, 28</v>
          </cell>
          <cell r="D952">
            <v>184900</v>
          </cell>
          <cell r="E952">
            <v>154900</v>
          </cell>
        </row>
        <row r="953">
          <cell r="A953" t="str">
            <v>PR-MB5044</v>
          </cell>
          <cell r="B953" t="str">
            <v>KRP M-BIKE CITYLINE 328 43cm</v>
          </cell>
          <cell r="C953" t="str">
            <v>SELYEM FEHÉR, 28</v>
          </cell>
          <cell r="D953">
            <v>184900</v>
          </cell>
          <cell r="E953">
            <v>154900</v>
          </cell>
        </row>
        <row r="954">
          <cell r="A954" t="str">
            <v>PR-MB5045</v>
          </cell>
          <cell r="B954" t="str">
            <v>KRP M-BIKE CITYLINE 328 46cm</v>
          </cell>
          <cell r="C954" t="str">
            <v>SELYEM FEHÉR, 28</v>
          </cell>
          <cell r="D954">
            <v>184900</v>
          </cell>
          <cell r="E954">
            <v>154900</v>
          </cell>
        </row>
        <row r="955">
          <cell r="A955" t="str">
            <v>PR-MB5046</v>
          </cell>
          <cell r="B955" t="str">
            <v>KRP M-BIKE CITYLINE 328 43cm</v>
          </cell>
          <cell r="C955" t="str">
            <v>SELYEM SZÜRKE, 28"</v>
          </cell>
          <cell r="D955">
            <v>184900</v>
          </cell>
          <cell r="E955">
            <v>154900</v>
          </cell>
        </row>
        <row r="956">
          <cell r="A956" t="str">
            <v>PR-MB5047</v>
          </cell>
          <cell r="B956" t="str">
            <v>KRP M-BIKE CITYLINE 328 46cm</v>
          </cell>
          <cell r="C956" t="str">
            <v>SELYEM SZÜRKE, 28"</v>
          </cell>
          <cell r="D956">
            <v>184900</v>
          </cell>
          <cell r="E956">
            <v>154900</v>
          </cell>
        </row>
        <row r="957">
          <cell r="A957" t="str">
            <v>PR-MB5048</v>
          </cell>
          <cell r="B957" t="str">
            <v>KRP M-BIKE CITYLINE 728 43cm</v>
          </cell>
          <cell r="C957" t="str">
            <v>SELYEM FEKETE, 28</v>
          </cell>
          <cell r="D957">
            <v>174900</v>
          </cell>
          <cell r="E957">
            <v>147900</v>
          </cell>
        </row>
        <row r="958">
          <cell r="A958" t="str">
            <v>PR-MB5049</v>
          </cell>
          <cell r="B958" t="str">
            <v>KRP M-BIKE CITYLINE 728 46cm</v>
          </cell>
          <cell r="C958" t="str">
            <v>SELYEM FEKETE, 28</v>
          </cell>
          <cell r="D958">
            <v>174900</v>
          </cell>
          <cell r="E958">
            <v>147900</v>
          </cell>
        </row>
        <row r="959">
          <cell r="A959" t="str">
            <v>PR-MB5050</v>
          </cell>
          <cell r="B959" t="str">
            <v>KRP M-BIKE CITYLINE 728 43cm</v>
          </cell>
          <cell r="C959" t="str">
            <v>SELYEM SZÜRKE/KÉK , 28</v>
          </cell>
          <cell r="D959">
            <v>174900</v>
          </cell>
          <cell r="E959">
            <v>147900</v>
          </cell>
        </row>
        <row r="960">
          <cell r="A960" t="str">
            <v>PR-MB5051</v>
          </cell>
          <cell r="B960" t="str">
            <v>KRP M-BIKE CITYLINE 728 46cm</v>
          </cell>
          <cell r="C960" t="str">
            <v>SELYEM SZÜRKE/KÉK , 28</v>
          </cell>
          <cell r="D960">
            <v>174900</v>
          </cell>
          <cell r="E960">
            <v>147900</v>
          </cell>
        </row>
        <row r="961">
          <cell r="A961" t="str">
            <v>PR-MB5054</v>
          </cell>
          <cell r="B961" t="str">
            <v>KRP M-BIKE CITYLINE 728 43cm</v>
          </cell>
          <cell r="C961" t="str">
            <v>SELYEM SZÜRKE , 28</v>
          </cell>
          <cell r="D961">
            <v>174900</v>
          </cell>
          <cell r="E961">
            <v>147900</v>
          </cell>
        </row>
        <row r="962">
          <cell r="A962" t="str">
            <v>PR-MB5055</v>
          </cell>
          <cell r="B962" t="str">
            <v>KRP M-BIKE CITYLINE 728 46cm</v>
          </cell>
          <cell r="C962" t="str">
            <v>SELYEM SZÜRKE , 28</v>
          </cell>
          <cell r="D962">
            <v>174900</v>
          </cell>
          <cell r="E962">
            <v>147900</v>
          </cell>
        </row>
        <row r="963">
          <cell r="A963" t="str">
            <v>PR-MB5072</v>
          </cell>
          <cell r="B963" t="str">
            <v>KRP M-BIKE T_BIKE 9.1 FFI,</v>
          </cell>
          <cell r="C963" t="str">
            <v>MATT FEKETE ZÖLD, 45cm, 28</v>
          </cell>
          <cell r="D963">
            <v>214900</v>
          </cell>
          <cell r="E963">
            <v>179900</v>
          </cell>
        </row>
        <row r="964">
          <cell r="A964" t="str">
            <v>PR-MB5073</v>
          </cell>
          <cell r="B964" t="str">
            <v>KRP M-BIKE T_BIKE 9.1 FFI,</v>
          </cell>
          <cell r="C964" t="str">
            <v>MATT FEKETE ZÖLD, 48cm, 28</v>
          </cell>
          <cell r="D964">
            <v>214900</v>
          </cell>
          <cell r="E964">
            <v>179900</v>
          </cell>
        </row>
        <row r="965">
          <cell r="A965" t="str">
            <v>PR-MB5074</v>
          </cell>
          <cell r="B965" t="str">
            <v>KRP M-BIKE T_BIKE 9.1 FFI,</v>
          </cell>
          <cell r="C965" t="str">
            <v>MATT FEKETE ZÖLD, 51cm, 28</v>
          </cell>
          <cell r="D965">
            <v>214900</v>
          </cell>
          <cell r="E965">
            <v>179900</v>
          </cell>
        </row>
        <row r="966">
          <cell r="A966" t="str">
            <v>PR-MB5075</v>
          </cell>
          <cell r="B966" t="str">
            <v>KRP M-BIKE T_BIKE 9.1 FFI,</v>
          </cell>
          <cell r="C966" t="str">
            <v>MATT FEKETE ZÖLD, 55cm, 28</v>
          </cell>
          <cell r="D966">
            <v>214900</v>
          </cell>
          <cell r="E966">
            <v>179900</v>
          </cell>
        </row>
        <row r="967">
          <cell r="A967" t="str">
            <v>PR-MB5076</v>
          </cell>
          <cell r="B967" t="str">
            <v>KRP M-BIKE T_BIKE 9.1 NŐI,</v>
          </cell>
          <cell r="C967" t="str">
            <v>SELYEM fehér/világoskék, 40cm, 28"</v>
          </cell>
          <cell r="D967">
            <v>214900</v>
          </cell>
          <cell r="E967">
            <v>179900</v>
          </cell>
        </row>
        <row r="968">
          <cell r="A968" t="str">
            <v>PR-MB5077</v>
          </cell>
          <cell r="B968" t="str">
            <v>KRP M-BIKE T_BIKE 9.1 NŐI,</v>
          </cell>
          <cell r="C968" t="str">
            <v>SELYEM fehér/világoskék, 45cm, 28"</v>
          </cell>
          <cell r="D968">
            <v>214900</v>
          </cell>
          <cell r="E968">
            <v>179900</v>
          </cell>
        </row>
        <row r="969">
          <cell r="A969" t="str">
            <v>PR-MB5079</v>
          </cell>
          <cell r="B969" t="str">
            <v>KRP M-BIKE T_BIKE 9.2 FFI,</v>
          </cell>
          <cell r="C969" t="str">
            <v>MATT FEKETE PIROS, 48cm, 28"</v>
          </cell>
          <cell r="D969">
            <v>229900</v>
          </cell>
          <cell r="E969">
            <v>199900</v>
          </cell>
        </row>
        <row r="970">
          <cell r="A970" t="str">
            <v>PR-MB5080</v>
          </cell>
          <cell r="B970" t="str">
            <v>KRP M-BIKE T_BIKE 9.2 FFI,</v>
          </cell>
          <cell r="C970" t="str">
            <v>MATT FEKETE PIROS, 51cm, , 28</v>
          </cell>
          <cell r="D970">
            <v>229900</v>
          </cell>
          <cell r="E970">
            <v>199900</v>
          </cell>
        </row>
        <row r="971">
          <cell r="A971" t="str">
            <v>PR-MB5081</v>
          </cell>
          <cell r="B971" t="str">
            <v>KRP M-BIKE T_BIKE 9.2 FFI,</v>
          </cell>
          <cell r="C971" t="str">
            <v>MATT FEKETE PIROS, 55cm, 28</v>
          </cell>
          <cell r="D971">
            <v>229900</v>
          </cell>
          <cell r="E971">
            <v>199900</v>
          </cell>
        </row>
        <row r="972">
          <cell r="A972" t="str">
            <v>PR-MB5082</v>
          </cell>
          <cell r="B972" t="str">
            <v>KRP M-BIKE T_BIKE 9.2 NŐI,</v>
          </cell>
          <cell r="C972" t="str">
            <v>SELYEM FEHÉR/VILÁGOSRÓZSASZÍN, 40cm, 28</v>
          </cell>
          <cell r="D972">
            <v>229900</v>
          </cell>
          <cell r="E972">
            <v>199900</v>
          </cell>
        </row>
        <row r="973">
          <cell r="A973" t="str">
            <v>PR-MB5083</v>
          </cell>
          <cell r="B973" t="str">
            <v>KRP M-BIKE T_BIKE 9.2 NŐI,</v>
          </cell>
          <cell r="C973" t="str">
            <v>SELYEM FEHÉR/VILÁGOSRÓZSASZÍN, 45cm, 28</v>
          </cell>
          <cell r="D973">
            <v>229900</v>
          </cell>
          <cell r="E973">
            <v>199900</v>
          </cell>
        </row>
        <row r="974">
          <cell r="A974" t="str">
            <v>PR-MB5086</v>
          </cell>
          <cell r="B974" t="str">
            <v>KRP M-BIKE E-CITYLINE 728,</v>
          </cell>
          <cell r="C974" t="str">
            <v>SELYEM FEKETE 43cm, 28'', BAFANG agymoto</v>
          </cell>
          <cell r="D974">
            <v>499000</v>
          </cell>
          <cell r="E974">
            <v>439000</v>
          </cell>
        </row>
        <row r="975">
          <cell r="A975" t="str">
            <v>PR-MB5087</v>
          </cell>
          <cell r="B975" t="str">
            <v>KRP M-BIKE E-CITYLINE 728,</v>
          </cell>
          <cell r="C975" t="str">
            <v>SELYEM FEHÉR 43cm, 28'', BAFANG agymotor</v>
          </cell>
          <cell r="D975">
            <v>499000</v>
          </cell>
          <cell r="E975">
            <v>439000</v>
          </cell>
        </row>
        <row r="976">
          <cell r="A976" t="str">
            <v>PR-MB5110</v>
          </cell>
          <cell r="B976" t="str">
            <v>KRP M-BIKE CRS-15D női,</v>
          </cell>
          <cell r="C976" t="str">
            <v>fekete, arany (matt), 44CM</v>
          </cell>
          <cell r="D976">
            <v>229900</v>
          </cell>
          <cell r="E976">
            <v>209000</v>
          </cell>
        </row>
        <row r="977">
          <cell r="A977" t="str">
            <v>PR-MB5111</v>
          </cell>
          <cell r="B977" t="str">
            <v>KRP M-BIKE CRS-15D női,</v>
          </cell>
          <cell r="C977" t="str">
            <v>fekete, arany (matt), 46CM</v>
          </cell>
          <cell r="D977">
            <v>229900</v>
          </cell>
          <cell r="E977">
            <v>209000</v>
          </cell>
        </row>
        <row r="978">
          <cell r="A978" t="str">
            <v>RL675</v>
          </cell>
          <cell r="B978" t="str">
            <v>Lakat BF TieLoop 10x2000</v>
          </cell>
          <cell r="C978" t="str">
            <v>fekete (24/karton)</v>
          </cell>
          <cell r="D978">
            <v>4490</v>
          </cell>
          <cell r="E978">
            <v>3690</v>
          </cell>
        </row>
        <row r="979">
          <cell r="A979" t="str">
            <v>RL675/RED</v>
          </cell>
          <cell r="B979" t="str">
            <v>Lakat BF TieLoop 10x2000</v>
          </cell>
          <cell r="C979" t="str">
            <v>piros (24/karton)</v>
          </cell>
          <cell r="D979">
            <v>4490</v>
          </cell>
          <cell r="E979">
            <v>3690</v>
          </cell>
        </row>
        <row r="980">
          <cell r="A980" t="str">
            <v>RL675/WH</v>
          </cell>
          <cell r="B980" t="str">
            <v>Lakat BF TieLoop 10x2000</v>
          </cell>
          <cell r="C980" t="str">
            <v>fehér (24/karton)</v>
          </cell>
          <cell r="D980">
            <v>4490</v>
          </cell>
          <cell r="E980">
            <v>3690</v>
          </cell>
        </row>
        <row r="981">
          <cell r="A981" t="str">
            <v>RO155-255BL</v>
          </cell>
          <cell r="B981" t="str">
            <v>Mez ME rövid 255 L KÉK(RAZOR)</v>
          </cell>
          <cell r="C981" t="str">
            <v>végig cipzár</v>
          </cell>
          <cell r="D981">
            <v>26990</v>
          </cell>
          <cell r="E981">
            <v>18990</v>
          </cell>
        </row>
        <row r="982">
          <cell r="A982" t="str">
            <v>RO155-255BM</v>
          </cell>
          <cell r="B982" t="str">
            <v>Mez ME rövid 255 M KÉK(RAZOR)</v>
          </cell>
          <cell r="C982" t="str">
            <v>végig cipzár</v>
          </cell>
          <cell r="D982">
            <v>26990</v>
          </cell>
          <cell r="E982">
            <v>18990</v>
          </cell>
        </row>
        <row r="983">
          <cell r="A983" t="str">
            <v>RO155-255BS</v>
          </cell>
          <cell r="B983" t="str">
            <v>Mez ME rövid 255 S KÉK(RAZOR)</v>
          </cell>
          <cell r="C983" t="str">
            <v>végig cipzár</v>
          </cell>
          <cell r="D983">
            <v>26990</v>
          </cell>
          <cell r="E983">
            <v>18990</v>
          </cell>
        </row>
        <row r="984">
          <cell r="A984" t="str">
            <v>RO155-255BXL</v>
          </cell>
          <cell r="B984" t="str">
            <v>Mez ME rövid 255 XL KÉK(RAZOR)</v>
          </cell>
          <cell r="C984" t="str">
            <v>végig cipzár</v>
          </cell>
          <cell r="D984">
            <v>26990</v>
          </cell>
          <cell r="E984">
            <v>18990</v>
          </cell>
        </row>
        <row r="985">
          <cell r="A985" t="str">
            <v>RO155-255BXXL</v>
          </cell>
          <cell r="B985" t="str">
            <v>Mez ME rövid 255 XXL KÉK RAZOR</v>
          </cell>
          <cell r="C985" t="str">
            <v>végig cipzár</v>
          </cell>
          <cell r="D985">
            <v>26990</v>
          </cell>
          <cell r="E985">
            <v>18990</v>
          </cell>
        </row>
        <row r="986">
          <cell r="A986" t="str">
            <v>RO155-255GNL</v>
          </cell>
          <cell r="B986" t="str">
            <v>Mez ME rövid 255 L ZÖLD RAZOR</v>
          </cell>
          <cell r="C986" t="str">
            <v>végig cipzár</v>
          </cell>
          <cell r="D986">
            <v>26990</v>
          </cell>
          <cell r="E986">
            <v>18990</v>
          </cell>
        </row>
        <row r="987">
          <cell r="A987" t="str">
            <v>RO155-255GNM</v>
          </cell>
          <cell r="B987" t="str">
            <v>Mez ME rövid 255 M ZÖLD RAZOR</v>
          </cell>
          <cell r="C987" t="str">
            <v>végig cipzár</v>
          </cell>
          <cell r="D987">
            <v>26990</v>
          </cell>
          <cell r="E987">
            <v>18990</v>
          </cell>
        </row>
        <row r="988">
          <cell r="A988" t="str">
            <v>RO155-255GNS</v>
          </cell>
          <cell r="B988" t="str">
            <v>Mez ME rövid 255 S ZÖLD RAZOR</v>
          </cell>
          <cell r="C988" t="str">
            <v>végig cipzár</v>
          </cell>
          <cell r="D988">
            <v>26990</v>
          </cell>
          <cell r="E988">
            <v>18990</v>
          </cell>
        </row>
        <row r="989">
          <cell r="A989" t="str">
            <v>RO155-255GNXL</v>
          </cell>
          <cell r="B989" t="str">
            <v>Mez ME rövid 255 XL ZÖLD RAZOR</v>
          </cell>
          <cell r="C989" t="str">
            <v>végig cipzár</v>
          </cell>
          <cell r="D989">
            <v>26990</v>
          </cell>
          <cell r="E989">
            <v>18990</v>
          </cell>
        </row>
        <row r="990">
          <cell r="A990" t="str">
            <v>RO155-255GNXS</v>
          </cell>
          <cell r="B990" t="str">
            <v>Mez ME rövid 255 XS ZÖLD RAZOR</v>
          </cell>
          <cell r="C990" t="str">
            <v>végig cipzár</v>
          </cell>
          <cell r="D990">
            <v>26990</v>
          </cell>
          <cell r="E990">
            <v>18990</v>
          </cell>
        </row>
        <row r="991">
          <cell r="A991" t="str">
            <v>RO155-255GNXXL</v>
          </cell>
          <cell r="B991" t="str">
            <v>Mez ME rövid 255 XXL ZÖLD</v>
          </cell>
          <cell r="C991" t="str">
            <v>RAZOR végig cipzár</v>
          </cell>
          <cell r="D991">
            <v>26990</v>
          </cell>
          <cell r="E991">
            <v>18990</v>
          </cell>
        </row>
        <row r="992">
          <cell r="A992" t="str">
            <v>RO155-255RL</v>
          </cell>
          <cell r="B992" t="str">
            <v>Mez ME rövid 255 L PIROS RAZOR</v>
          </cell>
          <cell r="C992" t="str">
            <v>végig cipzár</v>
          </cell>
          <cell r="D992">
            <v>26990</v>
          </cell>
          <cell r="E992">
            <v>18990</v>
          </cell>
        </row>
        <row r="993">
          <cell r="A993" t="str">
            <v>RO155-255RM</v>
          </cell>
          <cell r="B993" t="str">
            <v>Mez ME rövid 255 M PIROS RAZOR</v>
          </cell>
          <cell r="C993" t="str">
            <v>végig cipzár</v>
          </cell>
          <cell r="D993">
            <v>26990</v>
          </cell>
          <cell r="E993">
            <v>18990</v>
          </cell>
        </row>
        <row r="994">
          <cell r="A994" t="str">
            <v>RO155-255RS</v>
          </cell>
          <cell r="B994" t="str">
            <v>Mez ME rövid 255 S PIROS RAZOR</v>
          </cell>
          <cell r="C994" t="str">
            <v>végig cipzár</v>
          </cell>
          <cell r="D994">
            <v>26990</v>
          </cell>
          <cell r="E994">
            <v>18990</v>
          </cell>
        </row>
        <row r="995">
          <cell r="A995" t="str">
            <v>RO155-255RXL</v>
          </cell>
          <cell r="B995" t="str">
            <v>Mez ME rövid 255 XL PIROS</v>
          </cell>
          <cell r="C995" t="str">
            <v>RAZOR végig cipzár</v>
          </cell>
          <cell r="D995">
            <v>26990</v>
          </cell>
          <cell r="E995">
            <v>18990</v>
          </cell>
        </row>
        <row r="996">
          <cell r="A996" t="str">
            <v>RO15512T0422RL</v>
          </cell>
          <cell r="B996" t="str">
            <v>Mez ME rövid 422 L PIROS</v>
          </cell>
          <cell r="C996" t="str">
            <v>fekete végig cipzár - CX Design</v>
          </cell>
          <cell r="D996">
            <v>21990</v>
          </cell>
          <cell r="E996">
            <v>16990</v>
          </cell>
        </row>
        <row r="997">
          <cell r="A997" t="str">
            <v>RO15512T0422RM</v>
          </cell>
          <cell r="B997" t="str">
            <v>Mez ME rövid 422 M PIROS</v>
          </cell>
          <cell r="C997" t="str">
            <v>fekete végig cipzár - CX Design</v>
          </cell>
          <cell r="D997">
            <v>21990</v>
          </cell>
          <cell r="E997">
            <v>16990</v>
          </cell>
        </row>
        <row r="998">
          <cell r="A998" t="str">
            <v>RO15512T0422RS</v>
          </cell>
          <cell r="B998" t="str">
            <v>Mez ME rövid 422 S PIROS</v>
          </cell>
          <cell r="C998" t="str">
            <v>fekete végig cipzár - CX Design</v>
          </cell>
          <cell r="D998">
            <v>21990</v>
          </cell>
          <cell r="E998">
            <v>16990</v>
          </cell>
        </row>
        <row r="999">
          <cell r="A999" t="str">
            <v>RO161-2553XL</v>
          </cell>
          <cell r="B999" t="str">
            <v>Nadrág ME rövid 255 3XL RAZOR</v>
          </cell>
          <cell r="C999" t="str">
            <v>/FEKETE - KANTÁROS</v>
          </cell>
          <cell r="D999">
            <v>24990</v>
          </cell>
          <cell r="E999">
            <v>17990</v>
          </cell>
        </row>
        <row r="1000">
          <cell r="A1000" t="str">
            <v>RO161-255L</v>
          </cell>
          <cell r="B1000" t="str">
            <v>Nadrág ME rövid 255 L RAZOR</v>
          </cell>
          <cell r="C1000" t="str">
            <v>/FEKETE - KANTÁROS</v>
          </cell>
          <cell r="D1000">
            <v>24990</v>
          </cell>
          <cell r="E1000">
            <v>17990</v>
          </cell>
        </row>
        <row r="1001">
          <cell r="A1001" t="str">
            <v>RO161-255M</v>
          </cell>
          <cell r="B1001" t="str">
            <v>Nadrág ME rövid 255 M RAZOR</v>
          </cell>
          <cell r="C1001" t="str">
            <v>/FEKETE - KANTÁROS</v>
          </cell>
          <cell r="D1001">
            <v>24990</v>
          </cell>
          <cell r="E1001">
            <v>17990</v>
          </cell>
        </row>
        <row r="1002">
          <cell r="A1002" t="str">
            <v>RO161-255S</v>
          </cell>
          <cell r="B1002" t="str">
            <v>Nadrág ME rövid 255 S RAZOR</v>
          </cell>
          <cell r="C1002" t="str">
            <v>/FEKETE - KANTÁROS</v>
          </cell>
          <cell r="D1002">
            <v>24990</v>
          </cell>
          <cell r="E1002">
            <v>17990</v>
          </cell>
        </row>
        <row r="1003">
          <cell r="A1003" t="str">
            <v>RO161-255XL</v>
          </cell>
          <cell r="B1003" t="str">
            <v>Nadrág ME rövid 255 XL RAZOR</v>
          </cell>
          <cell r="C1003" t="str">
            <v>/FEKETE - KANTÁROS</v>
          </cell>
          <cell r="D1003">
            <v>24990</v>
          </cell>
          <cell r="E1003">
            <v>17990</v>
          </cell>
        </row>
        <row r="1004">
          <cell r="A1004" t="str">
            <v>RO161-255XS</v>
          </cell>
          <cell r="B1004" t="str">
            <v>Nadrág ME rövid 255 XS RAZOR</v>
          </cell>
          <cell r="C1004" t="str">
            <v>/FEKETE - KANTÁROS</v>
          </cell>
          <cell r="D1004">
            <v>24990</v>
          </cell>
          <cell r="E1004">
            <v>17990</v>
          </cell>
        </row>
        <row r="1005">
          <cell r="A1005" t="str">
            <v>RO161-255XXL</v>
          </cell>
          <cell r="B1005" t="str">
            <v>Nadrág ME rövid 255 XXL RAZOR</v>
          </cell>
          <cell r="C1005" t="str">
            <v>/FEKETE - KANTÁROS</v>
          </cell>
          <cell r="D1005">
            <v>24990</v>
          </cell>
          <cell r="E1005">
            <v>17990</v>
          </cell>
        </row>
        <row r="1006">
          <cell r="A1006" t="str">
            <v>RO195-255L</v>
          </cell>
          <cell r="B1006" t="str">
            <v>Nadrág ME rövid NŐI 255 L</v>
          </cell>
          <cell r="C1006" t="str">
            <v>RAZOR FEKETE - kantár nélkül</v>
          </cell>
          <cell r="D1006">
            <v>19990</v>
          </cell>
          <cell r="E1006">
            <v>14990</v>
          </cell>
        </row>
        <row r="1007">
          <cell r="A1007" t="str">
            <v>RO195-255M</v>
          </cell>
          <cell r="B1007" t="str">
            <v>Nadrág ME rövid NŐI 255 M</v>
          </cell>
          <cell r="C1007" t="str">
            <v>RAZOR FEKETE - kantár nélkül</v>
          </cell>
          <cell r="D1007">
            <v>19990</v>
          </cell>
          <cell r="E1007">
            <v>14990</v>
          </cell>
        </row>
        <row r="1008">
          <cell r="A1008" t="str">
            <v>RO195-255S</v>
          </cell>
          <cell r="B1008" t="str">
            <v>Nadrág ME rövid NŐI 255 S</v>
          </cell>
          <cell r="C1008" t="str">
            <v>RAZOR FEKETE - kantár nélkül</v>
          </cell>
          <cell r="D1008">
            <v>19990</v>
          </cell>
          <cell r="E1008">
            <v>14990</v>
          </cell>
        </row>
        <row r="1009">
          <cell r="A1009" t="str">
            <v>SG-T2200</v>
          </cell>
          <cell r="B1009" t="str">
            <v>Lámpa BF első Platinum</v>
          </cell>
          <cell r="C1009" t="str">
            <v>18db/karton</v>
          </cell>
          <cell r="D1009">
            <v>39990</v>
          </cell>
          <cell r="E1009">
            <v>24990</v>
          </cell>
        </row>
        <row r="1010">
          <cell r="A1010" t="str">
            <v>SG-THUMB-I</v>
          </cell>
          <cell r="B1010" t="str">
            <v>Lámpa BF első Wizard</v>
          </cell>
          <cell r="C1010" t="str">
            <v>25db/karton</v>
          </cell>
          <cell r="D1010">
            <v>19990</v>
          </cell>
          <cell r="E1010">
            <v>11990</v>
          </cell>
        </row>
        <row r="1011">
          <cell r="A1011" t="str">
            <v>TH904200</v>
          </cell>
          <cell r="B1011" t="str">
            <v>V.horog kieg TH adapter</v>
          </cell>
          <cell r="C1011" t="str">
            <v>EuroClassic G5/G6 off road (csak 2 krp)</v>
          </cell>
          <cell r="D1011">
            <v>22990</v>
          </cell>
          <cell r="E1011">
            <v>15990</v>
          </cell>
        </row>
        <row r="1012">
          <cell r="A1012" t="str">
            <v>WAR-WC919008L</v>
          </cell>
          <cell r="B1012" t="str">
            <v>VÁZ 22 SILEX 7000</v>
          </cell>
          <cell r="C1012" t="str">
            <v>SZETT S Matt Antracit (fényes fekete)</v>
          </cell>
          <cell r="D1012">
            <v>579000</v>
          </cell>
          <cell r="E1012">
            <v>449000</v>
          </cell>
        </row>
        <row r="1013">
          <cell r="A1013" t="str">
            <v>X-1-GR</v>
          </cell>
          <cell r="B1013" t="str">
            <v>Lakat BF X-Safe folding</v>
          </cell>
          <cell r="C1013" t="str">
            <v>70 cm, tartóval, zöld</v>
          </cell>
          <cell r="D1013">
            <v>13990</v>
          </cell>
          <cell r="E1013">
            <v>9990</v>
          </cell>
        </row>
      </sheetData>
    </sheetDataSet>
  </externalBook>
</externalLink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bikefun.hu/product/cipo-northwave-all-ter-freeland" TargetMode="External"/><Relationship Id="rId18" Type="http://schemas.openxmlformats.org/officeDocument/2006/relationships/hyperlink" Target="https://bikefun.hu/product/cipo-northwave-flat-tailwhip-eco-evo" TargetMode="External"/><Relationship Id="rId26" Type="http://schemas.openxmlformats.org/officeDocument/2006/relationships/hyperlink" Target="https://bikefun.hu/product/nadrag-northwave-crystal-2-terd-noi" TargetMode="External"/><Relationship Id="rId39" Type="http://schemas.openxmlformats.org/officeDocument/2006/relationships/hyperlink" Target="https://bikefun.hu/product/nadrag-northwave-eso-traveller-kifuto-termek" TargetMode="External"/><Relationship Id="rId21" Type="http://schemas.openxmlformats.org/officeDocument/2006/relationships/hyperlink" Target="https://bikefun.hu/product/cipo-northwave-flat-tailwhip-eco-evo" TargetMode="External"/><Relationship Id="rId34" Type="http://schemas.openxmlformats.org/officeDocument/2006/relationships/hyperlink" Target="https://bikefun.hu/product/nadragszoknya-northwave-crystal-noi" TargetMode="External"/><Relationship Id="rId42" Type="http://schemas.openxmlformats.org/officeDocument/2006/relationships/hyperlink" Target="https://bikefun.hu/product/mez-northwave-blade-wmn-noi-roevid-kifuto-termek-3" TargetMode="External"/><Relationship Id="rId47" Type="http://schemas.openxmlformats.org/officeDocument/2006/relationships/hyperlink" Target="https://bikefun.hu/product/nadrag-northwave-edge-baggy-kifuto-termek" TargetMode="External"/><Relationship Id="rId50" Type="http://schemas.openxmlformats.org/officeDocument/2006/relationships/hyperlink" Target="https://bikefun.hu/product/nadrag-northwave-escape-baggy-1" TargetMode="External"/><Relationship Id="rId55" Type="http://schemas.openxmlformats.org/officeDocument/2006/relationships/hyperlink" Target="https://bikefun.hu/product/mez-northwave-bomb-hosszu-kifuto-termek" TargetMode="External"/><Relationship Id="rId63" Type="http://schemas.openxmlformats.org/officeDocument/2006/relationships/hyperlink" Target="https://bikefun.hu/product/mez-northwave-blade-4-hosszu-2" TargetMode="External"/><Relationship Id="rId68" Type="http://schemas.openxmlformats.org/officeDocument/2006/relationships/hyperlink" Target="https://bikefun.hu/product/mez-northwave-essence-2-wmn-noi-roevid" TargetMode="External"/><Relationship Id="rId76" Type="http://schemas.openxmlformats.org/officeDocument/2006/relationships/hyperlink" Target="https://bikefun.hu/product/melleny-merida-razor-255-szel-szuerke" TargetMode="External"/><Relationship Id="rId7" Type="http://schemas.openxmlformats.org/officeDocument/2006/relationships/hyperlink" Target="https://bikefun.hu/product/cipo-northwave-road-jet-3-kifuto-modell" TargetMode="External"/><Relationship Id="rId71" Type="http://schemas.openxmlformats.org/officeDocument/2006/relationships/hyperlink" Target="https://bikefun.hu/product/dzseki-northwave-eso-breeze-3-kifuto-termek" TargetMode="External"/><Relationship Id="rId2" Type="http://schemas.openxmlformats.org/officeDocument/2006/relationships/hyperlink" Target="https://bikefun.hu/products?cat1=3070&amp;cat2=2059&amp;cat3=1498&amp;cat4=25&amp;cat5=&amp;keywords=triangle" TargetMode="External"/><Relationship Id="rId16" Type="http://schemas.openxmlformats.org/officeDocument/2006/relationships/hyperlink" Target="https://bikefun.hu/product/cipo-northwave-flat-tailwhip-eco-evo" TargetMode="External"/><Relationship Id="rId29" Type="http://schemas.openxmlformats.org/officeDocument/2006/relationships/hyperlink" Target="https://bikefun.hu/product/kesztyu-northwave-extreme-roevid-kifuto-termek" TargetMode="External"/><Relationship Id="rId11" Type="http://schemas.openxmlformats.org/officeDocument/2006/relationships/hyperlink" Target="https://bikefun.hu/product/cipo-northwave-all-ter-freeland" TargetMode="External"/><Relationship Id="rId24" Type="http://schemas.openxmlformats.org/officeDocument/2006/relationships/hyperlink" Target="https://bikefun.hu/product/melleny-northwave-szel-vortex-kifuto-termek" TargetMode="External"/><Relationship Id="rId32" Type="http://schemas.openxmlformats.org/officeDocument/2006/relationships/hyperlink" Target="https://bikefun.hu/product/nadrag-northwave-active-wmn-noi-roevid-kantaros-kifuto-modell" TargetMode="External"/><Relationship Id="rId37" Type="http://schemas.openxmlformats.org/officeDocument/2006/relationships/hyperlink" Target="https://bikefun.hu/product/dzseki-northwave-teli-extreme-tp-kifuto-modell" TargetMode="External"/><Relationship Id="rId40" Type="http://schemas.openxmlformats.org/officeDocument/2006/relationships/hyperlink" Target="https://bikefun.hu/product/nadrag-northwave-eso-traveller-kifuto-termek" TargetMode="External"/><Relationship Id="rId45" Type="http://schemas.openxmlformats.org/officeDocument/2006/relationships/hyperlink" Target="https://bikefun.hu/product/mez-northwave-blade-wmn-noi-roevid-kifuto-termek-3" TargetMode="External"/><Relationship Id="rId53" Type="http://schemas.openxmlformats.org/officeDocument/2006/relationships/hyperlink" Target="https://bikefun.hu/product/mez-northwave-bomb-hosszu-kifuto-termek" TargetMode="External"/><Relationship Id="rId58" Type="http://schemas.openxmlformats.org/officeDocument/2006/relationships/hyperlink" Target="https://bikefun.hu/product/mez-northwave-bomb-hosszu-kifuto-termek" TargetMode="External"/><Relationship Id="rId66" Type="http://schemas.openxmlformats.org/officeDocument/2006/relationships/hyperlink" Target="https://bikefun.hu/product/mez-northwave-essence-2-wmn-noi-roevid" TargetMode="External"/><Relationship Id="rId74" Type="http://schemas.openxmlformats.org/officeDocument/2006/relationships/hyperlink" Target="https://bikefun.hu/product/mez-northwave-force-evo-junior-roevid" TargetMode="External"/><Relationship Id="rId79" Type="http://schemas.openxmlformats.org/officeDocument/2006/relationships/hyperlink" Target="https://bikefun.hu/product/nadrag-merida-enduro-design-roevid-baggy-betet-nelkuel-fekete-szuerke-freeride-line" TargetMode="External"/><Relationship Id="rId5" Type="http://schemas.openxmlformats.org/officeDocument/2006/relationships/hyperlink" Target="https://bikefun.hu/product/cipo-northwave-road-storm-carbon-2-1" TargetMode="External"/><Relationship Id="rId61" Type="http://schemas.openxmlformats.org/officeDocument/2006/relationships/hyperlink" Target="https://bikefun.hu/product/nadrag-northwave-escape-wmn-baggy-noi-kifuto-termek" TargetMode="External"/><Relationship Id="rId82" Type="http://schemas.openxmlformats.org/officeDocument/2006/relationships/hyperlink" Target="https://bikefun.hu/product/nadrag-merida-razor-255-roevid-noi-255-fekete-kantar-nelkuel" TargetMode="External"/><Relationship Id="rId10" Type="http://schemas.openxmlformats.org/officeDocument/2006/relationships/hyperlink" Target="https://bikefun.hu/product/cipo-northwave-mtb-razer-2-2" TargetMode="External"/><Relationship Id="rId19" Type="http://schemas.openxmlformats.org/officeDocument/2006/relationships/hyperlink" Target="https://bikefun.hu/product/cipo-northwave-flat-tailwhip-eco-evo" TargetMode="External"/><Relationship Id="rId31" Type="http://schemas.openxmlformats.org/officeDocument/2006/relationships/hyperlink" Target="https://bikefun.hu/product/nadrag-northwave-active-gel-roevid-kantaros" TargetMode="External"/><Relationship Id="rId44" Type="http://schemas.openxmlformats.org/officeDocument/2006/relationships/hyperlink" Target="https://bikefun.hu/product/mez-northwave-blade-wmn-noi-roevid-kifuto-termek-3" TargetMode="External"/><Relationship Id="rId52" Type="http://schemas.openxmlformats.org/officeDocument/2006/relationships/hyperlink" Target="https://bikefun.hu/product/mez-northwave-bomb-hosszu-kifuto-termek" TargetMode="External"/><Relationship Id="rId60" Type="http://schemas.openxmlformats.org/officeDocument/2006/relationships/hyperlink" Target="https://bikefun.hu/product/mez-northwave-bomb-roevid-2" TargetMode="External"/><Relationship Id="rId65" Type="http://schemas.openxmlformats.org/officeDocument/2006/relationships/hyperlink" Target="https://bikefun.hu/product/mez-northwave-essence-2-wmn-noi-roevid" TargetMode="External"/><Relationship Id="rId73" Type="http://schemas.openxmlformats.org/officeDocument/2006/relationships/hyperlink" Target="https://bikefun.hu/product/mez-northwave-force-evo-junior-roevid" TargetMode="External"/><Relationship Id="rId78" Type="http://schemas.openxmlformats.org/officeDocument/2006/relationships/hyperlink" Target="https://bikefun.hu/product/nadrag-merida-cx-design-roevid-fekete-zoeld-kantaros-740566-1015" TargetMode="External"/><Relationship Id="rId81" Type="http://schemas.openxmlformats.org/officeDocument/2006/relationships/hyperlink" Target="https://bikefun.hu/product/nadrag-merida-gravel-roevid-fekete-szuerke-5472gragre-2" TargetMode="External"/><Relationship Id="rId4" Type="http://schemas.openxmlformats.org/officeDocument/2006/relationships/hyperlink" Target="https://bikefun.hu/product/cipo-northwave-trekking-active-2" TargetMode="External"/><Relationship Id="rId9" Type="http://schemas.openxmlformats.org/officeDocument/2006/relationships/hyperlink" Target="https://bikefun.hu/product/cipo-northwave-road-jet-3-kifuto-modell" TargetMode="External"/><Relationship Id="rId14" Type="http://schemas.openxmlformats.org/officeDocument/2006/relationships/hyperlink" Target="https://bikefun.hu/product/cipo-northwave-all-ter-freeland" TargetMode="External"/><Relationship Id="rId22" Type="http://schemas.openxmlformats.org/officeDocument/2006/relationships/hyperlink" Target="https://bikefun.hu/product/dzseki-northwave-eso-rainskin-shield-kifuto-termek" TargetMode="External"/><Relationship Id="rId27" Type="http://schemas.openxmlformats.org/officeDocument/2006/relationships/hyperlink" Target="https://bikefun.hu/product/mez-northwave-origin-junior-roevid-1" TargetMode="External"/><Relationship Id="rId30" Type="http://schemas.openxmlformats.org/officeDocument/2006/relationships/hyperlink" Target="https://bikefun.hu/product/kesztyu-northwave-extreme-roevid-kifuto-termek" TargetMode="External"/><Relationship Id="rId35" Type="http://schemas.openxmlformats.org/officeDocument/2006/relationships/hyperlink" Target="https://bikefun.hu/product/nadragszoknya-northwave-crystal-noi" TargetMode="External"/><Relationship Id="rId43" Type="http://schemas.openxmlformats.org/officeDocument/2006/relationships/hyperlink" Target="https://bikefun.hu/product/mez-northwave-blade-wmn-noi-roevid-kifuto-termek-3" TargetMode="External"/><Relationship Id="rId48" Type="http://schemas.openxmlformats.org/officeDocument/2006/relationships/hyperlink" Target="https://bikefun.hu/product/nadrag-northwave-escape-baggy-1" TargetMode="External"/><Relationship Id="rId56" Type="http://schemas.openxmlformats.org/officeDocument/2006/relationships/hyperlink" Target="https://bikefun.hu/product/mez-northwave-bomb-hosszu-kifuto-termek" TargetMode="External"/><Relationship Id="rId64" Type="http://schemas.openxmlformats.org/officeDocument/2006/relationships/hyperlink" Target="https://bikefun.hu/product/mez-northwave-blade-4-hosszu-2" TargetMode="External"/><Relationship Id="rId69" Type="http://schemas.openxmlformats.org/officeDocument/2006/relationships/hyperlink" Target="https://bikefun.hu/product/mez-northwave-crew-pro-hosszu" TargetMode="External"/><Relationship Id="rId77" Type="http://schemas.openxmlformats.org/officeDocument/2006/relationships/hyperlink" Target="https://bikefun.hu/product/melleny-merida-sushi-szel-422-piros-fekete-740679-422" TargetMode="External"/><Relationship Id="rId8" Type="http://schemas.openxmlformats.org/officeDocument/2006/relationships/hyperlink" Target="https://bikefun.hu/product/cipo-northwave-road-jet-3-kifuto-modell" TargetMode="External"/><Relationship Id="rId51" Type="http://schemas.openxmlformats.org/officeDocument/2006/relationships/hyperlink" Target="https://bikefun.hu/product/mez-northwave-bomb-hosszu-kifuto-termek" TargetMode="External"/><Relationship Id="rId72" Type="http://schemas.openxmlformats.org/officeDocument/2006/relationships/hyperlink" Target="https://bikefun.hu/product/mez-northwave-force-evo-junior-roevid" TargetMode="External"/><Relationship Id="rId80" Type="http://schemas.openxmlformats.org/officeDocument/2006/relationships/hyperlink" Target="https://bikefun.hu/product/nadrag-merida-freeride-roevid-baggy-betet-nelkuel-zoeld-fekete-5371trgrgr" TargetMode="External"/><Relationship Id="rId3" Type="http://schemas.openxmlformats.org/officeDocument/2006/relationships/hyperlink" Target="https://bikefun.hu/product/cipo-northwave-trekking-active-2" TargetMode="External"/><Relationship Id="rId12" Type="http://schemas.openxmlformats.org/officeDocument/2006/relationships/hyperlink" Target="https://bikefun.hu/product/cipo-northwave-all-ter-freeland" TargetMode="External"/><Relationship Id="rId17" Type="http://schemas.openxmlformats.org/officeDocument/2006/relationships/hyperlink" Target="https://bikefun.hu/product/cipo-northwave-flat-tailwhip-eco-evo" TargetMode="External"/><Relationship Id="rId25" Type="http://schemas.openxmlformats.org/officeDocument/2006/relationships/hyperlink" Target="https://bikefun.hu/product/nadrag-northwave-crystal-2-terd-noi" TargetMode="External"/><Relationship Id="rId33" Type="http://schemas.openxmlformats.org/officeDocument/2006/relationships/hyperlink" Target="https://bikefun.hu/product/nadrag-northwave-active-wmn-noi-roevid-kantaros-kifuto-modell" TargetMode="External"/><Relationship Id="rId38" Type="http://schemas.openxmlformats.org/officeDocument/2006/relationships/hyperlink" Target="https://bikefun.hu/product/dzseki-northwave-teli-blade-tp-kifuto-termek" TargetMode="External"/><Relationship Id="rId46" Type="http://schemas.openxmlformats.org/officeDocument/2006/relationships/hyperlink" Target="https://bikefun.hu/product/mez-northwave-blade-wmn-noi-roevid-kifuto-termek-3" TargetMode="External"/><Relationship Id="rId59" Type="http://schemas.openxmlformats.org/officeDocument/2006/relationships/hyperlink" Target="https://bikefun.hu/product/mez-northwave-bomb-roevid-2" TargetMode="External"/><Relationship Id="rId67" Type="http://schemas.openxmlformats.org/officeDocument/2006/relationships/hyperlink" Target="https://bikefun.hu/product/mez-northwave-essence-2-wmn-noi-roevid" TargetMode="External"/><Relationship Id="rId20" Type="http://schemas.openxmlformats.org/officeDocument/2006/relationships/hyperlink" Target="https://bikefun.hu/product/cipo-northwave-flat-tailwhip-eco-evo" TargetMode="External"/><Relationship Id="rId41" Type="http://schemas.openxmlformats.org/officeDocument/2006/relationships/hyperlink" Target="https://bikefun.hu/product/mez-northwave-force-2-roevid-fekete" TargetMode="External"/><Relationship Id="rId54" Type="http://schemas.openxmlformats.org/officeDocument/2006/relationships/hyperlink" Target="https://bikefun.hu/product/mez-northwave-bomb-hosszu-kifuto-termek" TargetMode="External"/><Relationship Id="rId62" Type="http://schemas.openxmlformats.org/officeDocument/2006/relationships/hyperlink" Target="https://bikefun.hu/product/nadrag-northwave-escape-wmn-baggy-noi-kifuto-termek" TargetMode="External"/><Relationship Id="rId70" Type="http://schemas.openxmlformats.org/officeDocument/2006/relationships/hyperlink" Target="https://bikefun.hu/product/dzseki-northwave-eso-breeze-3-kifuto-termek" TargetMode="External"/><Relationship Id="rId75" Type="http://schemas.openxmlformats.org/officeDocument/2006/relationships/hyperlink" Target="https://bikefun.hu/product/nadrag-northwave-force-evo-roevid-kantaros-1" TargetMode="External"/><Relationship Id="rId83" Type="http://schemas.openxmlformats.org/officeDocument/2006/relationships/hyperlink" Target="https://bikefun.hu/product/taska-merida-gravel-waterproof-felsocsore-4563" TargetMode="External"/><Relationship Id="rId1" Type="http://schemas.openxmlformats.org/officeDocument/2006/relationships/hyperlink" Target="https://bikefun.hu/product/dzseki-merida-sushi-szel-278r-piros-feher-fekete-nortex-740635-278r" TargetMode="External"/><Relationship Id="rId6" Type="http://schemas.openxmlformats.org/officeDocument/2006/relationships/hyperlink" Target="https://bikefun.hu/product/cipo-northwave-road-storm-carbon-2-1" TargetMode="External"/><Relationship Id="rId15" Type="http://schemas.openxmlformats.org/officeDocument/2006/relationships/hyperlink" Target="https://bikefun.hu/product/cipo-northwave-all-ter-freeland-wmn" TargetMode="External"/><Relationship Id="rId23" Type="http://schemas.openxmlformats.org/officeDocument/2006/relationships/hyperlink" Target="https://bikefun.hu/product/dzseki-northwave-szel-vortex-kifuto-termek-2" TargetMode="External"/><Relationship Id="rId28" Type="http://schemas.openxmlformats.org/officeDocument/2006/relationships/hyperlink" Target="https://bikefun.hu/product/mez-northwave-origin-junior-roevid-1" TargetMode="External"/><Relationship Id="rId36" Type="http://schemas.openxmlformats.org/officeDocument/2006/relationships/hyperlink" Target="https://bikefun.hu/product/dzseki-northwave-teli-extreme-tp-kifuto-modell" TargetMode="External"/><Relationship Id="rId49" Type="http://schemas.openxmlformats.org/officeDocument/2006/relationships/hyperlink" Target="https://bikefun.hu/product/nadrag-northwave-escape-baggy-1" TargetMode="External"/><Relationship Id="rId57" Type="http://schemas.openxmlformats.org/officeDocument/2006/relationships/hyperlink" Target="https://bikefun.hu/product/mez-northwave-bomb-hosszu-kifuto-terme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AB17ED-7AA4-49A1-9F2B-81B47BF904AC}">
  <dimension ref="A1:G119"/>
  <sheetViews>
    <sheetView tabSelected="1" workbookViewId="0">
      <pane ySplit="1" topLeftCell="A2" activePane="bottomLeft" state="frozen"/>
      <selection pane="bottomLeft" activeCell="C102" sqref="C102"/>
    </sheetView>
  </sheetViews>
  <sheetFormatPr defaultColWidth="8.7265625" defaultRowHeight="18.5" x14ac:dyDescent="0.45"/>
  <cols>
    <col min="1" max="1" width="19.81640625" style="32" customWidth="1"/>
    <col min="2" max="2" width="75.90625" style="1" customWidth="1"/>
    <col min="3" max="3" width="15.1796875" style="26" customWidth="1"/>
    <col min="4" max="4" width="16.453125" style="27" customWidth="1"/>
    <col min="5" max="5" width="12.6328125" style="34" customWidth="1"/>
    <col min="6" max="6" width="103.7265625" style="96" bestFit="1" customWidth="1"/>
    <col min="7" max="7" width="13.1796875" style="28" customWidth="1"/>
    <col min="8" max="8" width="94" style="1" bestFit="1" customWidth="1"/>
    <col min="9" max="16384" width="8.7265625" style="1"/>
  </cols>
  <sheetData>
    <row r="1" spans="1:7" s="77" customFormat="1" ht="49" thickTop="1" thickBot="1" x14ac:dyDescent="0.55000000000000004">
      <c r="A1" s="75" t="s">
        <v>274</v>
      </c>
      <c r="B1" s="74" t="s">
        <v>275</v>
      </c>
      <c r="C1" s="59" t="s">
        <v>276</v>
      </c>
      <c r="D1" s="60" t="s">
        <v>192</v>
      </c>
      <c r="E1" s="61" t="s">
        <v>277</v>
      </c>
      <c r="F1" s="76" t="s">
        <v>278</v>
      </c>
    </row>
    <row r="2" spans="1:7" ht="21.5" thickBot="1" x14ac:dyDescent="0.4">
      <c r="A2" s="62"/>
      <c r="B2" s="63" t="s">
        <v>85</v>
      </c>
      <c r="C2" s="64"/>
      <c r="D2" s="65"/>
      <c r="E2" s="66"/>
      <c r="F2" s="78"/>
      <c r="G2" s="58"/>
    </row>
    <row r="3" spans="1:7" ht="16" x14ac:dyDescent="0.4">
      <c r="A3" s="2" t="s">
        <v>0</v>
      </c>
      <c r="B3" s="3" t="s">
        <v>1</v>
      </c>
      <c r="C3" s="4">
        <v>34990</v>
      </c>
      <c r="D3" s="5">
        <v>17990</v>
      </c>
      <c r="E3" s="35">
        <f>(C3-D3)/C3</f>
        <v>0.48585310088596739</v>
      </c>
      <c r="F3" s="79"/>
      <c r="G3" s="1"/>
    </row>
    <row r="4" spans="1:7" ht="16" x14ac:dyDescent="0.4">
      <c r="A4" s="6" t="s">
        <v>2</v>
      </c>
      <c r="B4" s="7" t="s">
        <v>3</v>
      </c>
      <c r="C4" s="8">
        <v>34990</v>
      </c>
      <c r="D4" s="9">
        <v>17990</v>
      </c>
      <c r="E4" s="36">
        <f t="shared" ref="E4:E44" si="0">(C4-D4)/C4</f>
        <v>0.48585310088596739</v>
      </c>
      <c r="F4" s="80" t="s">
        <v>4</v>
      </c>
      <c r="G4" s="1"/>
    </row>
    <row r="5" spans="1:7" ht="16" x14ac:dyDescent="0.4">
      <c r="A5" s="6" t="s">
        <v>5</v>
      </c>
      <c r="B5" s="7" t="s">
        <v>6</v>
      </c>
      <c r="C5" s="8">
        <v>34990</v>
      </c>
      <c r="D5" s="9">
        <v>17990</v>
      </c>
      <c r="E5" s="36">
        <f t="shared" si="0"/>
        <v>0.48585310088596739</v>
      </c>
      <c r="F5" s="81"/>
      <c r="G5" s="1"/>
    </row>
    <row r="6" spans="1:7" ht="16" x14ac:dyDescent="0.4">
      <c r="A6" s="6" t="s">
        <v>7</v>
      </c>
      <c r="B6" s="7" t="s">
        <v>8</v>
      </c>
      <c r="C6" s="8">
        <v>26990</v>
      </c>
      <c r="D6" s="9">
        <f>VLOOKUP(A6,[1]ARLIST93!$A$2:$E$1013,5,0)</f>
        <v>16990</v>
      </c>
      <c r="E6" s="36">
        <f t="shared" si="0"/>
        <v>0.37050759540570583</v>
      </c>
      <c r="F6" s="80" t="s">
        <v>9</v>
      </c>
      <c r="G6" s="1"/>
    </row>
    <row r="7" spans="1:7" ht="16.5" thickBot="1" x14ac:dyDescent="0.45">
      <c r="A7" s="10">
        <v>2288003957</v>
      </c>
      <c r="B7" s="11" t="s">
        <v>84</v>
      </c>
      <c r="C7" s="12">
        <v>26990</v>
      </c>
      <c r="D7" s="13">
        <v>16990</v>
      </c>
      <c r="E7" s="37">
        <f t="shared" si="0"/>
        <v>0.37050759540570583</v>
      </c>
      <c r="F7" s="82" t="s">
        <v>10</v>
      </c>
      <c r="G7" s="1"/>
    </row>
    <row r="8" spans="1:7" ht="16" x14ac:dyDescent="0.4">
      <c r="A8" s="14" t="s">
        <v>11</v>
      </c>
      <c r="B8" s="15" t="s">
        <v>12</v>
      </c>
      <c r="C8" s="16">
        <v>26990</v>
      </c>
      <c r="D8" s="17">
        <v>14990</v>
      </c>
      <c r="E8" s="38">
        <f t="shared" si="0"/>
        <v>0.44460911448684698</v>
      </c>
      <c r="F8" s="83"/>
      <c r="G8" s="1"/>
    </row>
    <row r="9" spans="1:7" ht="16" x14ac:dyDescent="0.4">
      <c r="A9" s="6" t="s">
        <v>13</v>
      </c>
      <c r="B9" s="7" t="s">
        <v>14</v>
      </c>
      <c r="C9" s="8">
        <v>26990</v>
      </c>
      <c r="D9" s="9">
        <v>14990</v>
      </c>
      <c r="E9" s="36">
        <f t="shared" si="0"/>
        <v>0.44460911448684698</v>
      </c>
      <c r="F9" s="84" t="s">
        <v>265</v>
      </c>
      <c r="G9" s="1"/>
    </row>
    <row r="10" spans="1:7" ht="16" x14ac:dyDescent="0.4">
      <c r="A10" s="6" t="s">
        <v>15</v>
      </c>
      <c r="B10" s="7" t="s">
        <v>16</v>
      </c>
      <c r="C10" s="8">
        <v>26990</v>
      </c>
      <c r="D10" s="9">
        <v>14990</v>
      </c>
      <c r="E10" s="36">
        <f t="shared" si="0"/>
        <v>0.44460911448684698</v>
      </c>
      <c r="F10" s="81"/>
      <c r="G10" s="1"/>
    </row>
    <row r="11" spans="1:7" ht="16" x14ac:dyDescent="0.4">
      <c r="A11" s="6" t="s">
        <v>17</v>
      </c>
      <c r="B11" s="7" t="s">
        <v>18</v>
      </c>
      <c r="C11" s="8">
        <v>26990</v>
      </c>
      <c r="D11" s="9">
        <v>14990</v>
      </c>
      <c r="E11" s="36">
        <f t="shared" si="0"/>
        <v>0.44460911448684698</v>
      </c>
      <c r="F11" s="81"/>
      <c r="G11" s="1"/>
    </row>
    <row r="12" spans="1:7" ht="16" x14ac:dyDescent="0.4">
      <c r="A12" s="6" t="s">
        <v>19</v>
      </c>
      <c r="B12" s="7" t="s">
        <v>20</v>
      </c>
      <c r="C12" s="8">
        <v>26990</v>
      </c>
      <c r="D12" s="9">
        <v>14990</v>
      </c>
      <c r="E12" s="36">
        <f t="shared" si="0"/>
        <v>0.44460911448684698</v>
      </c>
      <c r="F12" s="81"/>
      <c r="G12" s="1"/>
    </row>
    <row r="13" spans="1:7" ht="16.5" thickBot="1" x14ac:dyDescent="0.45">
      <c r="A13" s="18" t="s">
        <v>21</v>
      </c>
      <c r="B13" s="19" t="s">
        <v>22</v>
      </c>
      <c r="C13" s="20">
        <v>21990</v>
      </c>
      <c r="D13" s="21">
        <v>12990</v>
      </c>
      <c r="E13" s="39">
        <f t="shared" si="0"/>
        <v>0.40927694406548432</v>
      </c>
      <c r="F13" s="85" t="s">
        <v>266</v>
      </c>
      <c r="G13" s="1"/>
    </row>
    <row r="14" spans="1:7" ht="16" x14ac:dyDescent="0.4">
      <c r="A14" s="2" t="s">
        <v>23</v>
      </c>
      <c r="B14" s="3" t="s">
        <v>24</v>
      </c>
      <c r="C14" s="4">
        <v>22990</v>
      </c>
      <c r="D14" s="5">
        <v>13990</v>
      </c>
      <c r="E14" s="35">
        <f t="shared" si="0"/>
        <v>0.39147455415397997</v>
      </c>
      <c r="F14" s="79"/>
      <c r="G14" s="1"/>
    </row>
    <row r="15" spans="1:7" ht="16" x14ac:dyDescent="0.4">
      <c r="A15" s="6" t="s">
        <v>25</v>
      </c>
      <c r="B15" s="7" t="s">
        <v>26</v>
      </c>
      <c r="C15" s="8">
        <v>22990</v>
      </c>
      <c r="D15" s="9">
        <v>13990</v>
      </c>
      <c r="E15" s="36">
        <f t="shared" si="0"/>
        <v>0.39147455415397997</v>
      </c>
      <c r="F15" s="81"/>
      <c r="G15" s="1"/>
    </row>
    <row r="16" spans="1:7" ht="16" x14ac:dyDescent="0.4">
      <c r="A16" s="6" t="s">
        <v>27</v>
      </c>
      <c r="B16" s="7" t="s">
        <v>28</v>
      </c>
      <c r="C16" s="8">
        <v>22990</v>
      </c>
      <c r="D16" s="9">
        <v>13990</v>
      </c>
      <c r="E16" s="36">
        <f t="shared" si="0"/>
        <v>0.39147455415397997</v>
      </c>
      <c r="F16" s="81"/>
      <c r="G16" s="1"/>
    </row>
    <row r="17" spans="1:7" ht="16" x14ac:dyDescent="0.4">
      <c r="A17" s="6" t="s">
        <v>29</v>
      </c>
      <c r="B17" s="7" t="s">
        <v>30</v>
      </c>
      <c r="C17" s="8">
        <v>22990</v>
      </c>
      <c r="D17" s="9">
        <v>13990</v>
      </c>
      <c r="E17" s="36">
        <f t="shared" si="0"/>
        <v>0.39147455415397997</v>
      </c>
      <c r="F17" s="81"/>
      <c r="G17" s="1"/>
    </row>
    <row r="18" spans="1:7" ht="16" x14ac:dyDescent="0.4">
      <c r="A18" s="6" t="s">
        <v>31</v>
      </c>
      <c r="B18" s="7" t="s">
        <v>32</v>
      </c>
      <c r="C18" s="8">
        <v>22990</v>
      </c>
      <c r="D18" s="9">
        <v>13990</v>
      </c>
      <c r="E18" s="36">
        <f t="shared" si="0"/>
        <v>0.39147455415397997</v>
      </c>
      <c r="F18" s="80" t="s">
        <v>33</v>
      </c>
      <c r="G18" s="1"/>
    </row>
    <row r="19" spans="1:7" ht="16" x14ac:dyDescent="0.4">
      <c r="A19" s="6" t="s">
        <v>34</v>
      </c>
      <c r="B19" s="7" t="s">
        <v>35</v>
      </c>
      <c r="C19" s="8">
        <v>22990</v>
      </c>
      <c r="D19" s="9">
        <v>13990</v>
      </c>
      <c r="E19" s="36">
        <f t="shared" si="0"/>
        <v>0.39147455415397997</v>
      </c>
      <c r="F19" s="81"/>
      <c r="G19" s="1"/>
    </row>
    <row r="20" spans="1:7" ht="16" x14ac:dyDescent="0.4">
      <c r="A20" s="6" t="s">
        <v>36</v>
      </c>
      <c r="B20" s="7" t="s">
        <v>37</v>
      </c>
      <c r="C20" s="8">
        <v>22990</v>
      </c>
      <c r="D20" s="9">
        <v>13990</v>
      </c>
      <c r="E20" s="36">
        <f t="shared" si="0"/>
        <v>0.39147455415397997</v>
      </c>
      <c r="F20" s="81"/>
      <c r="G20" s="1"/>
    </row>
    <row r="21" spans="1:7" ht="16" x14ac:dyDescent="0.4">
      <c r="A21" s="6" t="s">
        <v>38</v>
      </c>
      <c r="B21" s="7" t="s">
        <v>39</v>
      </c>
      <c r="C21" s="8">
        <v>22990</v>
      </c>
      <c r="D21" s="9">
        <v>13990</v>
      </c>
      <c r="E21" s="36">
        <f t="shared" si="0"/>
        <v>0.39147455415397997</v>
      </c>
      <c r="F21" s="81"/>
      <c r="G21" s="1"/>
    </row>
    <row r="22" spans="1:7" ht="16.5" thickBot="1" x14ac:dyDescent="0.45">
      <c r="A22" s="10" t="s">
        <v>40</v>
      </c>
      <c r="B22" s="11" t="s">
        <v>41</v>
      </c>
      <c r="C22" s="12">
        <v>22990</v>
      </c>
      <c r="D22" s="13">
        <v>13990</v>
      </c>
      <c r="E22" s="37">
        <f t="shared" si="0"/>
        <v>0.39147455415397997</v>
      </c>
      <c r="F22" s="82"/>
      <c r="G22" s="1"/>
    </row>
    <row r="23" spans="1:7" ht="16" x14ac:dyDescent="0.4">
      <c r="A23" s="14" t="s">
        <v>42</v>
      </c>
      <c r="B23" s="15" t="s">
        <v>43</v>
      </c>
      <c r="C23" s="16">
        <v>24990</v>
      </c>
      <c r="D23" s="17">
        <v>13990</v>
      </c>
      <c r="E23" s="38">
        <f t="shared" si="0"/>
        <v>0.44017607042817125</v>
      </c>
      <c r="F23" s="86" t="s">
        <v>267</v>
      </c>
      <c r="G23" s="1"/>
    </row>
    <row r="24" spans="1:7" ht="16" x14ac:dyDescent="0.4">
      <c r="A24" s="6" t="s">
        <v>44</v>
      </c>
      <c r="B24" s="7" t="s">
        <v>45</v>
      </c>
      <c r="C24" s="8">
        <v>18990</v>
      </c>
      <c r="D24" s="9">
        <f>VLOOKUP(A24,[1]ARLIST93!$A$2:$E$1013,5,0)</f>
        <v>10990</v>
      </c>
      <c r="E24" s="36">
        <f t="shared" si="0"/>
        <v>0.42127435492364401</v>
      </c>
      <c r="F24" s="81"/>
      <c r="G24" s="1"/>
    </row>
    <row r="25" spans="1:7" ht="16" x14ac:dyDescent="0.4">
      <c r="A25" s="6" t="s">
        <v>46</v>
      </c>
      <c r="B25" s="7" t="s">
        <v>47</v>
      </c>
      <c r="C25" s="8">
        <v>32990</v>
      </c>
      <c r="D25" s="9">
        <v>17990</v>
      </c>
      <c r="E25" s="36">
        <f t="shared" si="0"/>
        <v>0.45468323734464988</v>
      </c>
      <c r="F25" s="81"/>
      <c r="G25" s="1"/>
    </row>
    <row r="26" spans="1:7" ht="16" x14ac:dyDescent="0.4">
      <c r="A26" s="6" t="s">
        <v>48</v>
      </c>
      <c r="B26" s="7" t="s">
        <v>49</v>
      </c>
      <c r="C26" s="8">
        <v>32990</v>
      </c>
      <c r="D26" s="9">
        <v>17990</v>
      </c>
      <c r="E26" s="36">
        <f t="shared" si="0"/>
        <v>0.45468323734464988</v>
      </c>
      <c r="F26" s="84" t="s">
        <v>268</v>
      </c>
      <c r="G26" s="1"/>
    </row>
    <row r="27" spans="1:7" ht="16" x14ac:dyDescent="0.4">
      <c r="A27" s="6" t="s">
        <v>50</v>
      </c>
      <c r="B27" s="7" t="s">
        <v>51</v>
      </c>
      <c r="C27" s="8">
        <v>32990</v>
      </c>
      <c r="D27" s="9">
        <v>17990</v>
      </c>
      <c r="E27" s="36">
        <f t="shared" si="0"/>
        <v>0.45468323734464988</v>
      </c>
      <c r="F27" s="81"/>
      <c r="G27" s="1"/>
    </row>
    <row r="28" spans="1:7" ht="16" x14ac:dyDescent="0.4">
      <c r="A28" s="6" t="s">
        <v>52</v>
      </c>
      <c r="B28" s="7" t="s">
        <v>53</v>
      </c>
      <c r="C28" s="8">
        <v>32990</v>
      </c>
      <c r="D28" s="9">
        <v>17990</v>
      </c>
      <c r="E28" s="36">
        <f t="shared" si="0"/>
        <v>0.45468323734464988</v>
      </c>
      <c r="F28" s="84" t="s">
        <v>269</v>
      </c>
      <c r="G28" s="1"/>
    </row>
    <row r="29" spans="1:7" ht="16" x14ac:dyDescent="0.4">
      <c r="A29" s="6" t="s">
        <v>54</v>
      </c>
      <c r="B29" s="7" t="s">
        <v>55</v>
      </c>
      <c r="C29" s="8">
        <v>32990</v>
      </c>
      <c r="D29" s="9">
        <v>17990</v>
      </c>
      <c r="E29" s="36">
        <f t="shared" si="0"/>
        <v>0.45468323734464988</v>
      </c>
      <c r="F29" s="81"/>
      <c r="G29" s="1"/>
    </row>
    <row r="30" spans="1:7" ht="16" x14ac:dyDescent="0.4">
      <c r="A30" s="6" t="s">
        <v>56</v>
      </c>
      <c r="B30" s="7" t="s">
        <v>57</v>
      </c>
      <c r="C30" s="8">
        <v>32990</v>
      </c>
      <c r="D30" s="9">
        <v>17990</v>
      </c>
      <c r="E30" s="36">
        <f t="shared" si="0"/>
        <v>0.45468323734464988</v>
      </c>
      <c r="F30" s="81"/>
      <c r="G30" s="1"/>
    </row>
    <row r="31" spans="1:7" ht="16" x14ac:dyDescent="0.4">
      <c r="A31" s="6" t="s">
        <v>58</v>
      </c>
      <c r="B31" s="7" t="s">
        <v>59</v>
      </c>
      <c r="C31" s="8">
        <v>32990</v>
      </c>
      <c r="D31" s="9">
        <v>17990</v>
      </c>
      <c r="E31" s="36">
        <f t="shared" si="0"/>
        <v>0.45468323734464988</v>
      </c>
      <c r="F31" s="84" t="s">
        <v>270</v>
      </c>
      <c r="G31" s="1"/>
    </row>
    <row r="32" spans="1:7" ht="16" x14ac:dyDescent="0.4">
      <c r="A32" s="6" t="s">
        <v>60</v>
      </c>
      <c r="B32" s="7" t="s">
        <v>61</v>
      </c>
      <c r="C32" s="8">
        <v>19990</v>
      </c>
      <c r="D32" s="9">
        <v>10990</v>
      </c>
      <c r="E32" s="36">
        <f t="shared" si="0"/>
        <v>0.45022511255627812</v>
      </c>
      <c r="F32" s="81"/>
      <c r="G32" s="1"/>
    </row>
    <row r="33" spans="1:7" ht="16.5" thickBot="1" x14ac:dyDescent="0.45">
      <c r="A33" s="18" t="s">
        <v>62</v>
      </c>
      <c r="B33" s="19" t="s">
        <v>63</v>
      </c>
      <c r="C33" s="20">
        <v>19990</v>
      </c>
      <c r="D33" s="21">
        <v>10990</v>
      </c>
      <c r="E33" s="39">
        <f t="shared" si="0"/>
        <v>0.45022511255627812</v>
      </c>
      <c r="F33" s="85" t="s">
        <v>271</v>
      </c>
      <c r="G33" s="1"/>
    </row>
    <row r="34" spans="1:7" ht="16" x14ac:dyDescent="0.4">
      <c r="A34" s="2">
        <v>2276004563</v>
      </c>
      <c r="B34" s="3" t="s">
        <v>64</v>
      </c>
      <c r="C34" s="4">
        <v>12990</v>
      </c>
      <c r="D34" s="5">
        <v>7490</v>
      </c>
      <c r="E34" s="35">
        <f t="shared" si="0"/>
        <v>0.42340261739799845</v>
      </c>
      <c r="F34" s="87" t="s">
        <v>272</v>
      </c>
      <c r="G34" s="1"/>
    </row>
    <row r="35" spans="1:7" ht="16" x14ac:dyDescent="0.4">
      <c r="A35" s="6">
        <v>2276004507</v>
      </c>
      <c r="B35" s="7" t="s">
        <v>65</v>
      </c>
      <c r="C35" s="8">
        <v>11990</v>
      </c>
      <c r="D35" s="9">
        <v>5990</v>
      </c>
      <c r="E35" s="36">
        <f t="shared" si="0"/>
        <v>0.50041701417848206</v>
      </c>
      <c r="F35" s="80" t="s">
        <v>66</v>
      </c>
      <c r="G35" s="1"/>
    </row>
    <row r="36" spans="1:7" ht="16" x14ac:dyDescent="0.4">
      <c r="A36" s="6">
        <v>2276004518</v>
      </c>
      <c r="B36" s="7" t="s">
        <v>67</v>
      </c>
      <c r="C36" s="8">
        <v>12990</v>
      </c>
      <c r="D36" s="9">
        <v>6690</v>
      </c>
      <c r="E36" s="36">
        <f t="shared" si="0"/>
        <v>0.48498845265588914</v>
      </c>
      <c r="F36" s="80"/>
      <c r="G36" s="1"/>
    </row>
    <row r="37" spans="1:7" ht="16" x14ac:dyDescent="0.4">
      <c r="A37" s="6">
        <v>2276004574</v>
      </c>
      <c r="B37" s="7" t="s">
        <v>68</v>
      </c>
      <c r="C37" s="8">
        <v>10990</v>
      </c>
      <c r="D37" s="9">
        <v>4490</v>
      </c>
      <c r="E37" s="36">
        <f t="shared" si="0"/>
        <v>0.59144676979071886</v>
      </c>
      <c r="F37" s="80" t="s">
        <v>69</v>
      </c>
      <c r="G37" s="1"/>
    </row>
    <row r="38" spans="1:7" ht="16.5" thickBot="1" x14ac:dyDescent="0.45">
      <c r="A38" s="10">
        <v>2276004529</v>
      </c>
      <c r="B38" s="11" t="s">
        <v>70</v>
      </c>
      <c r="C38" s="12">
        <v>10990</v>
      </c>
      <c r="D38" s="13">
        <v>5990</v>
      </c>
      <c r="E38" s="37">
        <f t="shared" si="0"/>
        <v>0.45495905368516831</v>
      </c>
      <c r="F38" s="82" t="s">
        <v>71</v>
      </c>
      <c r="G38" s="1"/>
    </row>
    <row r="39" spans="1:7" ht="16" x14ac:dyDescent="0.4">
      <c r="A39" s="14">
        <v>2127004144</v>
      </c>
      <c r="B39" s="15" t="s">
        <v>72</v>
      </c>
      <c r="C39" s="16">
        <v>14990</v>
      </c>
      <c r="D39" s="17">
        <v>8990</v>
      </c>
      <c r="E39" s="38">
        <f t="shared" si="0"/>
        <v>0.40026684456304201</v>
      </c>
      <c r="F39" s="88" t="s">
        <v>73</v>
      </c>
      <c r="G39" s="1"/>
    </row>
    <row r="40" spans="1:7" ht="16.5" thickBot="1" x14ac:dyDescent="0.45">
      <c r="A40" s="18">
        <v>2127003927</v>
      </c>
      <c r="B40" s="19" t="s">
        <v>74</v>
      </c>
      <c r="C40" s="20">
        <v>11990</v>
      </c>
      <c r="D40" s="21">
        <v>6990</v>
      </c>
      <c r="E40" s="39">
        <f t="shared" si="0"/>
        <v>0.4170141784820684</v>
      </c>
      <c r="F40" s="89" t="s">
        <v>75</v>
      </c>
      <c r="G40" s="1"/>
    </row>
    <row r="41" spans="1:7" ht="21.5" thickBot="1" x14ac:dyDescent="0.4">
      <c r="A41" s="29"/>
      <c r="B41" s="72" t="s">
        <v>273</v>
      </c>
      <c r="C41" s="22"/>
      <c r="D41" s="23"/>
      <c r="E41" s="33"/>
      <c r="F41" s="90"/>
      <c r="G41" s="1"/>
    </row>
    <row r="42" spans="1:7" ht="16" x14ac:dyDescent="0.4">
      <c r="A42" s="30" t="s">
        <v>76</v>
      </c>
      <c r="B42" s="24" t="s">
        <v>77</v>
      </c>
      <c r="C42" s="16">
        <v>199900</v>
      </c>
      <c r="D42" s="17">
        <v>129990</v>
      </c>
      <c r="E42" s="38">
        <f t="shared" si="0"/>
        <v>0.34972486243121559</v>
      </c>
      <c r="F42" s="83" t="s">
        <v>78</v>
      </c>
      <c r="G42" s="1"/>
    </row>
    <row r="43" spans="1:7" ht="16" x14ac:dyDescent="0.4">
      <c r="A43" s="31" t="s">
        <v>79</v>
      </c>
      <c r="B43" s="25" t="s">
        <v>80</v>
      </c>
      <c r="C43" s="8">
        <v>199900</v>
      </c>
      <c r="D43" s="9">
        <v>129990</v>
      </c>
      <c r="E43" s="36">
        <f t="shared" si="0"/>
        <v>0.34972486243121559</v>
      </c>
      <c r="F43" s="81"/>
      <c r="G43" s="1"/>
    </row>
    <row r="44" spans="1:7" ht="16.5" thickBot="1" x14ac:dyDescent="0.45">
      <c r="A44" s="67" t="s">
        <v>81</v>
      </c>
      <c r="B44" s="68" t="s">
        <v>82</v>
      </c>
      <c r="C44" s="20">
        <v>214900</v>
      </c>
      <c r="D44" s="21">
        <v>129990</v>
      </c>
      <c r="E44" s="39">
        <f t="shared" si="0"/>
        <v>0.395114006514658</v>
      </c>
      <c r="F44" s="89" t="s">
        <v>83</v>
      </c>
      <c r="G44" s="1"/>
    </row>
    <row r="45" spans="1:7" s="57" customFormat="1" ht="21.5" thickBot="1" x14ac:dyDescent="0.45">
      <c r="A45" s="69"/>
      <c r="B45" s="73" t="s">
        <v>191</v>
      </c>
      <c r="C45" s="70"/>
      <c r="D45" s="70"/>
      <c r="E45" s="71"/>
      <c r="F45" s="91"/>
    </row>
    <row r="46" spans="1:7" ht="16" x14ac:dyDescent="0.4">
      <c r="A46" s="43" t="s">
        <v>86</v>
      </c>
      <c r="B46" s="44" t="s">
        <v>258</v>
      </c>
      <c r="C46" s="45">
        <v>43990</v>
      </c>
      <c r="D46" s="5">
        <v>18990</v>
      </c>
      <c r="E46" s="46">
        <v>0.56808365537622185</v>
      </c>
      <c r="F46" s="92" t="s">
        <v>87</v>
      </c>
      <c r="G46" s="1"/>
    </row>
    <row r="47" spans="1:7" ht="16" x14ac:dyDescent="0.4">
      <c r="A47" s="47" t="s">
        <v>88</v>
      </c>
      <c r="B47" s="40" t="s">
        <v>259</v>
      </c>
      <c r="C47" s="41">
        <v>43990</v>
      </c>
      <c r="D47" s="9">
        <v>18990</v>
      </c>
      <c r="E47" s="42">
        <v>0.56808365537622185</v>
      </c>
      <c r="F47" s="93" t="s">
        <v>87</v>
      </c>
      <c r="G47" s="1"/>
    </row>
    <row r="48" spans="1:7" ht="16" x14ac:dyDescent="0.4">
      <c r="A48" s="47" t="s">
        <v>89</v>
      </c>
      <c r="B48" s="40" t="s">
        <v>193</v>
      </c>
      <c r="C48" s="41">
        <v>66990</v>
      </c>
      <c r="D48" s="9">
        <v>49990</v>
      </c>
      <c r="E48" s="42">
        <v>0.25361994327511567</v>
      </c>
      <c r="F48" s="93" t="s">
        <v>160</v>
      </c>
      <c r="G48" s="1"/>
    </row>
    <row r="49" spans="1:7" ht="16" x14ac:dyDescent="0.4">
      <c r="A49" s="47" t="s">
        <v>90</v>
      </c>
      <c r="B49" s="40" t="s">
        <v>194</v>
      </c>
      <c r="C49" s="41">
        <v>66990</v>
      </c>
      <c r="D49" s="9">
        <v>49990</v>
      </c>
      <c r="E49" s="42">
        <v>0.25361994327511567</v>
      </c>
      <c r="F49" s="93" t="s">
        <v>160</v>
      </c>
      <c r="G49" s="1"/>
    </row>
    <row r="50" spans="1:7" ht="16" x14ac:dyDescent="0.4">
      <c r="A50" s="47" t="s">
        <v>91</v>
      </c>
      <c r="B50" s="40" t="s">
        <v>195</v>
      </c>
      <c r="C50" s="41">
        <v>34990</v>
      </c>
      <c r="D50" s="9">
        <v>23990</v>
      </c>
      <c r="E50" s="42">
        <v>0.31408973992569306</v>
      </c>
      <c r="F50" s="93" t="s">
        <v>161</v>
      </c>
      <c r="G50" s="1"/>
    </row>
    <row r="51" spans="1:7" ht="16" x14ac:dyDescent="0.4">
      <c r="A51" s="47" t="s">
        <v>92</v>
      </c>
      <c r="B51" s="40" t="s">
        <v>196</v>
      </c>
      <c r="C51" s="41">
        <v>34990</v>
      </c>
      <c r="D51" s="9">
        <v>23990</v>
      </c>
      <c r="E51" s="42">
        <v>0.31408973992569306</v>
      </c>
      <c r="F51" s="93" t="s">
        <v>161</v>
      </c>
      <c r="G51" s="1"/>
    </row>
    <row r="52" spans="1:7" ht="16" x14ac:dyDescent="0.4">
      <c r="A52" s="47" t="s">
        <v>93</v>
      </c>
      <c r="B52" s="40" t="s">
        <v>197</v>
      </c>
      <c r="C52" s="41">
        <v>35990</v>
      </c>
      <c r="D52" s="9">
        <v>23990</v>
      </c>
      <c r="E52" s="42">
        <v>0.33314809669352596</v>
      </c>
      <c r="F52" s="93" t="s">
        <v>161</v>
      </c>
      <c r="G52" s="1"/>
    </row>
    <row r="53" spans="1:7" ht="16" x14ac:dyDescent="0.4">
      <c r="A53" s="47" t="s">
        <v>94</v>
      </c>
      <c r="B53" s="40" t="s">
        <v>198</v>
      </c>
      <c r="C53" s="41">
        <v>64990</v>
      </c>
      <c r="D53" s="9">
        <v>48990</v>
      </c>
      <c r="E53" s="42">
        <v>0.24603785197722727</v>
      </c>
      <c r="F53" s="93" t="s">
        <v>162</v>
      </c>
      <c r="G53" s="1"/>
    </row>
    <row r="54" spans="1:7" ht="16" x14ac:dyDescent="0.4">
      <c r="A54" s="47" t="s">
        <v>95</v>
      </c>
      <c r="B54" s="40" t="s">
        <v>260</v>
      </c>
      <c r="C54" s="41">
        <v>47990</v>
      </c>
      <c r="D54" s="9">
        <v>35990</v>
      </c>
      <c r="E54" s="42">
        <v>0.25005209418628882</v>
      </c>
      <c r="F54" s="93" t="s">
        <v>163</v>
      </c>
      <c r="G54" s="1"/>
    </row>
    <row r="55" spans="1:7" ht="16" x14ac:dyDescent="0.4">
      <c r="A55" s="47" t="s">
        <v>96</v>
      </c>
      <c r="B55" s="40" t="s">
        <v>261</v>
      </c>
      <c r="C55" s="41">
        <v>47990</v>
      </c>
      <c r="D55" s="9">
        <v>35990</v>
      </c>
      <c r="E55" s="42">
        <v>0.25005209418628882</v>
      </c>
      <c r="F55" s="93" t="s">
        <v>163</v>
      </c>
      <c r="G55" s="1"/>
    </row>
    <row r="56" spans="1:7" ht="16" x14ac:dyDescent="0.4">
      <c r="A56" s="47" t="s">
        <v>97</v>
      </c>
      <c r="B56" s="40" t="s">
        <v>262</v>
      </c>
      <c r="C56" s="41">
        <v>47990</v>
      </c>
      <c r="D56" s="9">
        <v>35990</v>
      </c>
      <c r="E56" s="42">
        <v>0.25005209418628882</v>
      </c>
      <c r="F56" s="93" t="s">
        <v>163</v>
      </c>
      <c r="G56" s="1"/>
    </row>
    <row r="57" spans="1:7" ht="16" x14ac:dyDescent="0.4">
      <c r="A57" s="47" t="s">
        <v>98</v>
      </c>
      <c r="B57" s="40" t="s">
        <v>263</v>
      </c>
      <c r="C57" s="41">
        <v>47990</v>
      </c>
      <c r="D57" s="9">
        <v>35990</v>
      </c>
      <c r="E57" s="42">
        <v>0.25005209418628882</v>
      </c>
      <c r="F57" s="93" t="s">
        <v>163</v>
      </c>
      <c r="G57" s="1"/>
    </row>
    <row r="58" spans="1:7" ht="16" x14ac:dyDescent="0.4">
      <c r="A58" s="47" t="s">
        <v>99</v>
      </c>
      <c r="B58" s="40" t="s">
        <v>264</v>
      </c>
      <c r="C58" s="41">
        <v>47990</v>
      </c>
      <c r="D58" s="9">
        <v>35990</v>
      </c>
      <c r="E58" s="42">
        <v>0.25005209418628882</v>
      </c>
      <c r="F58" s="93" t="s">
        <v>164</v>
      </c>
      <c r="G58" s="1"/>
    </row>
    <row r="59" spans="1:7" ht="16" x14ac:dyDescent="0.4">
      <c r="A59" s="47" t="s">
        <v>100</v>
      </c>
      <c r="B59" s="40" t="s">
        <v>199</v>
      </c>
      <c r="C59" s="41">
        <v>43990</v>
      </c>
      <c r="D59" s="9">
        <v>32990</v>
      </c>
      <c r="E59" s="42">
        <v>0.25005683109797683</v>
      </c>
      <c r="F59" s="93" t="s">
        <v>165</v>
      </c>
      <c r="G59" s="1"/>
    </row>
    <row r="60" spans="1:7" ht="16" x14ac:dyDescent="0.4">
      <c r="A60" s="47" t="s">
        <v>101</v>
      </c>
      <c r="B60" s="40" t="s">
        <v>200</v>
      </c>
      <c r="C60" s="41">
        <v>43990</v>
      </c>
      <c r="D60" s="9">
        <v>32990</v>
      </c>
      <c r="E60" s="42">
        <v>0.25005683109797683</v>
      </c>
      <c r="F60" s="93" t="s">
        <v>165</v>
      </c>
      <c r="G60" s="1"/>
    </row>
    <row r="61" spans="1:7" ht="16" x14ac:dyDescent="0.4">
      <c r="A61" s="47" t="s">
        <v>102</v>
      </c>
      <c r="B61" s="40" t="s">
        <v>201</v>
      </c>
      <c r="C61" s="41">
        <v>43990</v>
      </c>
      <c r="D61" s="9">
        <v>32990</v>
      </c>
      <c r="E61" s="42">
        <v>0.25005683109797683</v>
      </c>
      <c r="F61" s="93" t="s">
        <v>165</v>
      </c>
      <c r="G61" s="1"/>
    </row>
    <row r="62" spans="1:7" ht="16" x14ac:dyDescent="0.4">
      <c r="A62" s="47" t="s">
        <v>103</v>
      </c>
      <c r="B62" s="40" t="s">
        <v>202</v>
      </c>
      <c r="C62" s="41">
        <v>43990</v>
      </c>
      <c r="D62" s="9">
        <v>32990</v>
      </c>
      <c r="E62" s="42">
        <v>0.25005683109797683</v>
      </c>
      <c r="F62" s="93" t="s">
        <v>165</v>
      </c>
      <c r="G62" s="1"/>
    </row>
    <row r="63" spans="1:7" ht="16" x14ac:dyDescent="0.4">
      <c r="A63" s="47" t="s">
        <v>104</v>
      </c>
      <c r="B63" s="40" t="s">
        <v>203</v>
      </c>
      <c r="C63" s="41">
        <v>43990</v>
      </c>
      <c r="D63" s="9">
        <v>32990</v>
      </c>
      <c r="E63" s="42">
        <v>0.25005683109797683</v>
      </c>
      <c r="F63" s="93" t="s">
        <v>165</v>
      </c>
      <c r="G63" s="1"/>
    </row>
    <row r="64" spans="1:7" ht="16.5" thickBot="1" x14ac:dyDescent="0.45">
      <c r="A64" s="48" t="s">
        <v>105</v>
      </c>
      <c r="B64" s="49" t="s">
        <v>204</v>
      </c>
      <c r="C64" s="50">
        <v>43990</v>
      </c>
      <c r="D64" s="13">
        <v>32990</v>
      </c>
      <c r="E64" s="51">
        <v>0.25005683109797683</v>
      </c>
      <c r="F64" s="94" t="s">
        <v>165</v>
      </c>
      <c r="G64" s="1"/>
    </row>
    <row r="65" spans="1:7" ht="16" x14ac:dyDescent="0.4">
      <c r="A65" s="43" t="s">
        <v>154</v>
      </c>
      <c r="B65" s="44" t="s">
        <v>243</v>
      </c>
      <c r="C65" s="45">
        <v>27990</v>
      </c>
      <c r="D65" s="5">
        <v>18990</v>
      </c>
      <c r="E65" s="46">
        <v>0.32118613790639516</v>
      </c>
      <c r="F65" s="92" t="s">
        <v>188</v>
      </c>
      <c r="G65" s="1"/>
    </row>
    <row r="66" spans="1:7" ht="16" x14ac:dyDescent="0.4">
      <c r="A66" s="47" t="s">
        <v>155</v>
      </c>
      <c r="B66" s="40" t="s">
        <v>244</v>
      </c>
      <c r="C66" s="41">
        <v>27990</v>
      </c>
      <c r="D66" s="9">
        <v>18990</v>
      </c>
      <c r="E66" s="42">
        <v>0.32118613790639516</v>
      </c>
      <c r="F66" s="93" t="s">
        <v>188</v>
      </c>
      <c r="G66" s="1"/>
    </row>
    <row r="67" spans="1:7" ht="16" x14ac:dyDescent="0.4">
      <c r="A67" s="47" t="s">
        <v>106</v>
      </c>
      <c r="B67" s="40" t="s">
        <v>241</v>
      </c>
      <c r="C67" s="41">
        <v>49990</v>
      </c>
      <c r="D67" s="9">
        <v>18990</v>
      </c>
      <c r="E67" s="42">
        <v>0.61992398479695943</v>
      </c>
      <c r="F67" s="93" t="s">
        <v>166</v>
      </c>
      <c r="G67" s="1"/>
    </row>
    <row r="68" spans="1:7" ht="16" x14ac:dyDescent="0.4">
      <c r="A68" s="47" t="s">
        <v>107</v>
      </c>
      <c r="B68" s="40" t="s">
        <v>242</v>
      </c>
      <c r="C68" s="41">
        <v>14990</v>
      </c>
      <c r="D68" s="9">
        <v>7990</v>
      </c>
      <c r="E68" s="42">
        <v>0.46631087391594395</v>
      </c>
      <c r="F68" s="93" t="s">
        <v>167</v>
      </c>
      <c r="G68" s="1"/>
    </row>
    <row r="69" spans="1:7" ht="16" x14ac:dyDescent="0.4">
      <c r="A69" s="47" t="s">
        <v>122</v>
      </c>
      <c r="B69" s="40" t="s">
        <v>254</v>
      </c>
      <c r="C69" s="41">
        <v>48990</v>
      </c>
      <c r="D69" s="9">
        <v>34000</v>
      </c>
      <c r="E69" s="42">
        <v>0.30598081241069608</v>
      </c>
      <c r="F69" s="93" t="s">
        <v>176</v>
      </c>
      <c r="G69" s="1"/>
    </row>
    <row r="70" spans="1:7" ht="16" x14ac:dyDescent="0.4">
      <c r="A70" s="47" t="s">
        <v>120</v>
      </c>
      <c r="B70" s="40" t="s">
        <v>252</v>
      </c>
      <c r="C70" s="41">
        <v>55990</v>
      </c>
      <c r="D70" s="9">
        <v>37990</v>
      </c>
      <c r="E70" s="42">
        <v>0.32130737631719952</v>
      </c>
      <c r="F70" s="93" t="s">
        <v>175</v>
      </c>
      <c r="G70" s="1"/>
    </row>
    <row r="71" spans="1:7" ht="16.5" thickBot="1" x14ac:dyDescent="0.45">
      <c r="A71" s="48" t="s">
        <v>121</v>
      </c>
      <c r="B71" s="49" t="s">
        <v>253</v>
      </c>
      <c r="C71" s="50">
        <v>55990</v>
      </c>
      <c r="D71" s="13">
        <v>37990</v>
      </c>
      <c r="E71" s="51">
        <v>0.32130737631719952</v>
      </c>
      <c r="F71" s="94" t="s">
        <v>175</v>
      </c>
      <c r="G71" s="1"/>
    </row>
    <row r="72" spans="1:7" ht="16" x14ac:dyDescent="0.4">
      <c r="A72" s="43" t="s">
        <v>113</v>
      </c>
      <c r="B72" s="44" t="s">
        <v>256</v>
      </c>
      <c r="C72" s="45">
        <v>12990</v>
      </c>
      <c r="D72" s="5">
        <v>7990</v>
      </c>
      <c r="E72" s="46">
        <v>0.38414164742109314</v>
      </c>
      <c r="F72" s="92" t="s">
        <v>171</v>
      </c>
      <c r="G72" s="1"/>
    </row>
    <row r="73" spans="1:7" ht="16.5" thickBot="1" x14ac:dyDescent="0.45">
      <c r="A73" s="48" t="s">
        <v>114</v>
      </c>
      <c r="B73" s="49" t="s">
        <v>257</v>
      </c>
      <c r="C73" s="50">
        <v>12990</v>
      </c>
      <c r="D73" s="13">
        <v>7990</v>
      </c>
      <c r="E73" s="51">
        <v>0.38414164742109314</v>
      </c>
      <c r="F73" s="94" t="s">
        <v>171</v>
      </c>
      <c r="G73" s="1"/>
    </row>
    <row r="74" spans="1:7" ht="16.5" thickBot="1" x14ac:dyDescent="0.45">
      <c r="A74" s="52" t="s">
        <v>108</v>
      </c>
      <c r="B74" s="53" t="s">
        <v>255</v>
      </c>
      <c r="C74" s="54">
        <v>14590</v>
      </c>
      <c r="D74" s="55">
        <v>7990</v>
      </c>
      <c r="E74" s="56">
        <v>0.45167923235092527</v>
      </c>
      <c r="F74" s="95" t="s">
        <v>168</v>
      </c>
      <c r="G74" s="1"/>
    </row>
    <row r="75" spans="1:7" ht="16" x14ac:dyDescent="0.4">
      <c r="A75" s="43" t="s">
        <v>147</v>
      </c>
      <c r="B75" s="44" t="s">
        <v>251</v>
      </c>
      <c r="C75" s="45">
        <v>27990</v>
      </c>
      <c r="D75" s="5">
        <v>19990</v>
      </c>
      <c r="E75" s="46">
        <v>0.28545909253304752</v>
      </c>
      <c r="F75" s="92" t="s">
        <v>185</v>
      </c>
      <c r="G75" s="1"/>
    </row>
    <row r="76" spans="1:7" ht="16" x14ac:dyDescent="0.4">
      <c r="A76" s="47" t="s">
        <v>148</v>
      </c>
      <c r="B76" s="40" t="s">
        <v>250</v>
      </c>
      <c r="C76" s="41">
        <v>27990</v>
      </c>
      <c r="D76" s="9">
        <v>19990</v>
      </c>
      <c r="E76" s="42">
        <v>0.28545909253304752</v>
      </c>
      <c r="F76" s="93" t="s">
        <v>185</v>
      </c>
      <c r="G76" s="1"/>
    </row>
    <row r="77" spans="1:7" ht="16" x14ac:dyDescent="0.4">
      <c r="A77" s="47" t="s">
        <v>126</v>
      </c>
      <c r="B77" s="40" t="s">
        <v>225</v>
      </c>
      <c r="C77" s="41">
        <v>24990</v>
      </c>
      <c r="D77" s="9">
        <v>15990</v>
      </c>
      <c r="E77" s="42">
        <v>0.35974389755902358</v>
      </c>
      <c r="F77" s="93" t="s">
        <v>179</v>
      </c>
      <c r="G77" s="1"/>
    </row>
    <row r="78" spans="1:7" ht="16" x14ac:dyDescent="0.4">
      <c r="A78" s="47" t="s">
        <v>130</v>
      </c>
      <c r="B78" s="40" t="s">
        <v>228</v>
      </c>
      <c r="C78" s="41">
        <v>24990</v>
      </c>
      <c r="D78" s="9">
        <v>15990</v>
      </c>
      <c r="E78" s="42">
        <v>0.35974389755902358</v>
      </c>
      <c r="F78" s="93" t="s">
        <v>179</v>
      </c>
      <c r="G78" s="1"/>
    </row>
    <row r="79" spans="1:7" ht="16" x14ac:dyDescent="0.4">
      <c r="A79" s="47" t="s">
        <v>127</v>
      </c>
      <c r="B79" s="40" t="s">
        <v>226</v>
      </c>
      <c r="C79" s="41">
        <v>24990</v>
      </c>
      <c r="D79" s="9">
        <v>15990</v>
      </c>
      <c r="E79" s="42">
        <v>0.35974389755902358</v>
      </c>
      <c r="F79" s="93" t="s">
        <v>179</v>
      </c>
      <c r="G79" s="1"/>
    </row>
    <row r="80" spans="1:7" ht="16" x14ac:dyDescent="0.4">
      <c r="A80" s="47" t="s">
        <v>129</v>
      </c>
      <c r="B80" s="40" t="s">
        <v>226</v>
      </c>
      <c r="C80" s="41">
        <v>24990</v>
      </c>
      <c r="D80" s="9">
        <v>15990</v>
      </c>
      <c r="E80" s="42">
        <v>0.35974389755902358</v>
      </c>
      <c r="F80" s="93" t="s">
        <v>179</v>
      </c>
      <c r="G80" s="1"/>
    </row>
    <row r="81" spans="1:7" ht="16" x14ac:dyDescent="0.4">
      <c r="A81" s="47" t="s">
        <v>128</v>
      </c>
      <c r="B81" s="40" t="s">
        <v>227</v>
      </c>
      <c r="C81" s="41">
        <v>24990</v>
      </c>
      <c r="D81" s="9">
        <v>15990</v>
      </c>
      <c r="E81" s="42">
        <v>0.35974389755902358</v>
      </c>
      <c r="F81" s="93" t="s">
        <v>179</v>
      </c>
      <c r="G81" s="1"/>
    </row>
    <row r="82" spans="1:7" ht="16" x14ac:dyDescent="0.4">
      <c r="A82" s="47" t="s">
        <v>135</v>
      </c>
      <c r="B82" s="40" t="s">
        <v>214</v>
      </c>
      <c r="C82" s="41">
        <v>23490</v>
      </c>
      <c r="D82" s="9">
        <v>15990</v>
      </c>
      <c r="E82" s="42">
        <v>0.31885908897403148</v>
      </c>
      <c r="F82" s="93" t="s">
        <v>182</v>
      </c>
      <c r="G82" s="1"/>
    </row>
    <row r="83" spans="1:7" ht="16" x14ac:dyDescent="0.4">
      <c r="A83" s="47" t="s">
        <v>136</v>
      </c>
      <c r="B83" s="40" t="s">
        <v>215</v>
      </c>
      <c r="C83" s="41">
        <v>23490</v>
      </c>
      <c r="D83" s="9">
        <v>17400</v>
      </c>
      <c r="E83" s="42">
        <v>0.25925925925925924</v>
      </c>
      <c r="F83" s="93" t="s">
        <v>182</v>
      </c>
      <c r="G83" s="1"/>
    </row>
    <row r="84" spans="1:7" ht="16" x14ac:dyDescent="0.4">
      <c r="A84" s="47" t="s">
        <v>141</v>
      </c>
      <c r="B84" s="40" t="s">
        <v>230</v>
      </c>
      <c r="C84" s="41">
        <v>23490</v>
      </c>
      <c r="D84" s="9">
        <v>17400</v>
      </c>
      <c r="E84" s="42">
        <v>0.25925925925925924</v>
      </c>
      <c r="F84" s="93" t="s">
        <v>182</v>
      </c>
      <c r="G84" s="1"/>
    </row>
    <row r="85" spans="1:7" ht="16" x14ac:dyDescent="0.4">
      <c r="A85" s="47" t="s">
        <v>137</v>
      </c>
      <c r="B85" s="40" t="s">
        <v>216</v>
      </c>
      <c r="C85" s="41">
        <v>23490</v>
      </c>
      <c r="D85" s="9">
        <v>17400</v>
      </c>
      <c r="E85" s="42">
        <v>0.25925925925925924</v>
      </c>
      <c r="F85" s="93" t="s">
        <v>182</v>
      </c>
      <c r="G85" s="1"/>
    </row>
    <row r="86" spans="1:7" ht="16" x14ac:dyDescent="0.4">
      <c r="A86" s="47" t="s">
        <v>142</v>
      </c>
      <c r="B86" s="40" t="s">
        <v>231</v>
      </c>
      <c r="C86" s="41">
        <v>23490</v>
      </c>
      <c r="D86" s="9">
        <v>17400</v>
      </c>
      <c r="E86" s="42">
        <v>0.25925925925925924</v>
      </c>
      <c r="F86" s="93" t="s">
        <v>182</v>
      </c>
      <c r="G86" s="1"/>
    </row>
    <row r="87" spans="1:7" ht="16" x14ac:dyDescent="0.4">
      <c r="A87" s="47" t="s">
        <v>138</v>
      </c>
      <c r="B87" s="40" t="s">
        <v>217</v>
      </c>
      <c r="C87" s="41">
        <v>23490</v>
      </c>
      <c r="D87" s="9">
        <v>17400</v>
      </c>
      <c r="E87" s="42">
        <v>0.25925925925925924</v>
      </c>
      <c r="F87" s="93" t="s">
        <v>182</v>
      </c>
      <c r="G87" s="1"/>
    </row>
    <row r="88" spans="1:7" ht="16" x14ac:dyDescent="0.4">
      <c r="A88" s="47" t="s">
        <v>140</v>
      </c>
      <c r="B88" s="40" t="s">
        <v>229</v>
      </c>
      <c r="C88" s="41">
        <v>23490</v>
      </c>
      <c r="D88" s="9">
        <v>17400</v>
      </c>
      <c r="E88" s="42">
        <v>0.25925925925925924</v>
      </c>
      <c r="F88" s="93" t="s">
        <v>182</v>
      </c>
      <c r="G88" s="1"/>
    </row>
    <row r="89" spans="1:7" ht="16" x14ac:dyDescent="0.4">
      <c r="A89" s="47" t="s">
        <v>139</v>
      </c>
      <c r="B89" s="40" t="s">
        <v>218</v>
      </c>
      <c r="C89" s="41">
        <v>23490</v>
      </c>
      <c r="D89" s="9">
        <v>17400</v>
      </c>
      <c r="E89" s="42">
        <v>0.25925925925925924</v>
      </c>
      <c r="F89" s="93" t="s">
        <v>182</v>
      </c>
      <c r="G89" s="1"/>
    </row>
    <row r="90" spans="1:7" ht="16" x14ac:dyDescent="0.4">
      <c r="A90" s="47" t="s">
        <v>144</v>
      </c>
      <c r="B90" s="40" t="s">
        <v>220</v>
      </c>
      <c r="C90" s="41">
        <v>21990</v>
      </c>
      <c r="D90" s="9">
        <v>14990</v>
      </c>
      <c r="E90" s="42">
        <v>0.31787175989085947</v>
      </c>
      <c r="F90" s="93" t="s">
        <v>183</v>
      </c>
      <c r="G90" s="1"/>
    </row>
    <row r="91" spans="1:7" ht="16" x14ac:dyDescent="0.4">
      <c r="A91" s="47" t="s">
        <v>143</v>
      </c>
      <c r="B91" s="40" t="s">
        <v>219</v>
      </c>
      <c r="C91" s="41">
        <v>21990</v>
      </c>
      <c r="D91" s="9">
        <v>14990</v>
      </c>
      <c r="E91" s="42">
        <v>0.31787175989085947</v>
      </c>
      <c r="F91" s="93" t="s">
        <v>183</v>
      </c>
      <c r="G91" s="1"/>
    </row>
    <row r="92" spans="1:7" ht="16" x14ac:dyDescent="0.4">
      <c r="A92" s="47" t="s">
        <v>153</v>
      </c>
      <c r="B92" s="40" t="s">
        <v>234</v>
      </c>
      <c r="C92" s="41">
        <v>28990</v>
      </c>
      <c r="D92" s="9">
        <v>17990</v>
      </c>
      <c r="E92" s="42">
        <v>0.37909624008278719</v>
      </c>
      <c r="F92" s="93" t="s">
        <v>187</v>
      </c>
      <c r="G92" s="1"/>
    </row>
    <row r="93" spans="1:7" ht="16" x14ac:dyDescent="0.4">
      <c r="A93" s="47" t="s">
        <v>151</v>
      </c>
      <c r="B93" s="40" t="s">
        <v>221</v>
      </c>
      <c r="C93" s="41">
        <v>26590</v>
      </c>
      <c r="D93" s="9">
        <v>15990</v>
      </c>
      <c r="E93" s="42">
        <v>0.39827002632568637</v>
      </c>
      <c r="F93" s="93" t="s">
        <v>186</v>
      </c>
      <c r="G93" s="1"/>
    </row>
    <row r="94" spans="1:7" ht="16" x14ac:dyDescent="0.4">
      <c r="A94" s="47" t="s">
        <v>149</v>
      </c>
      <c r="B94" s="40" t="s">
        <v>232</v>
      </c>
      <c r="C94" s="41">
        <v>26590</v>
      </c>
      <c r="D94" s="9">
        <v>15990</v>
      </c>
      <c r="E94" s="42">
        <v>0.39827002632568637</v>
      </c>
      <c r="F94" s="93" t="s">
        <v>186</v>
      </c>
      <c r="G94" s="1"/>
    </row>
    <row r="95" spans="1:7" ht="16" x14ac:dyDescent="0.4">
      <c r="A95" s="47" t="s">
        <v>152</v>
      </c>
      <c r="B95" s="40" t="s">
        <v>222</v>
      </c>
      <c r="C95" s="41">
        <v>26590</v>
      </c>
      <c r="D95" s="9">
        <v>15990</v>
      </c>
      <c r="E95" s="42">
        <v>0.39827002632568637</v>
      </c>
      <c r="F95" s="93" t="s">
        <v>186</v>
      </c>
      <c r="G95" s="1"/>
    </row>
    <row r="96" spans="1:7" ht="16" x14ac:dyDescent="0.4">
      <c r="A96" s="47" t="s">
        <v>150</v>
      </c>
      <c r="B96" s="40" t="s">
        <v>233</v>
      </c>
      <c r="C96" s="41">
        <v>26590</v>
      </c>
      <c r="D96" s="9">
        <v>15990</v>
      </c>
      <c r="E96" s="42">
        <v>0.39827002632568637</v>
      </c>
      <c r="F96" s="93" t="s">
        <v>186</v>
      </c>
      <c r="G96" s="1"/>
    </row>
    <row r="97" spans="1:7" ht="16" x14ac:dyDescent="0.4">
      <c r="A97" s="47" t="s">
        <v>125</v>
      </c>
      <c r="B97" s="40" t="s">
        <v>224</v>
      </c>
      <c r="C97" s="41">
        <v>18990</v>
      </c>
      <c r="D97" s="9">
        <v>9990</v>
      </c>
      <c r="E97" s="42">
        <v>0.473407056345445</v>
      </c>
      <c r="F97" s="93" t="s">
        <v>178</v>
      </c>
      <c r="G97" s="1"/>
    </row>
    <row r="98" spans="1:7" ht="16" x14ac:dyDescent="0.4">
      <c r="A98" s="47" t="s">
        <v>156</v>
      </c>
      <c r="B98" s="40" t="s">
        <v>247</v>
      </c>
      <c r="C98" s="41">
        <v>19990</v>
      </c>
      <c r="D98" s="9">
        <v>7990</v>
      </c>
      <c r="E98" s="42">
        <v>0.59979989994997496</v>
      </c>
      <c r="F98" s="93" t="s">
        <v>189</v>
      </c>
      <c r="G98" s="1"/>
    </row>
    <row r="99" spans="1:7" ht="16" x14ac:dyDescent="0.4">
      <c r="A99" s="47" t="s">
        <v>157</v>
      </c>
      <c r="B99" s="40" t="s">
        <v>248</v>
      </c>
      <c r="C99" s="41">
        <v>19990</v>
      </c>
      <c r="D99" s="9">
        <v>7990</v>
      </c>
      <c r="E99" s="42">
        <v>0.59979989994997496</v>
      </c>
      <c r="F99" s="93" t="s">
        <v>189</v>
      </c>
      <c r="G99" s="1"/>
    </row>
    <row r="100" spans="1:7" ht="16" x14ac:dyDescent="0.4">
      <c r="A100" s="47" t="s">
        <v>158</v>
      </c>
      <c r="B100" s="40" t="s">
        <v>249</v>
      </c>
      <c r="C100" s="41">
        <v>19990</v>
      </c>
      <c r="D100" s="9">
        <v>7990</v>
      </c>
      <c r="E100" s="42">
        <v>0.59979989994997496</v>
      </c>
      <c r="F100" s="93" t="s">
        <v>189</v>
      </c>
      <c r="G100" s="1"/>
    </row>
    <row r="101" spans="1:7" ht="16" x14ac:dyDescent="0.4">
      <c r="A101" s="47" t="s">
        <v>111</v>
      </c>
      <c r="B101" s="40" t="s">
        <v>245</v>
      </c>
      <c r="C101" s="41">
        <v>16990</v>
      </c>
      <c r="D101" s="9">
        <v>6990</v>
      </c>
      <c r="E101" s="42">
        <v>0.58799293702177746</v>
      </c>
      <c r="F101" s="93" t="s">
        <v>170</v>
      </c>
      <c r="G101" s="1"/>
    </row>
    <row r="102" spans="1:7" ht="16.5" thickBot="1" x14ac:dyDescent="0.45">
      <c r="A102" s="48" t="s">
        <v>112</v>
      </c>
      <c r="B102" s="49" t="s">
        <v>246</v>
      </c>
      <c r="C102" s="50">
        <v>16990</v>
      </c>
      <c r="D102" s="13">
        <v>6990</v>
      </c>
      <c r="E102" s="51">
        <v>0.58799293702177746</v>
      </c>
      <c r="F102" s="94" t="s">
        <v>170</v>
      </c>
      <c r="G102" s="1"/>
    </row>
    <row r="103" spans="1:7" ht="16" x14ac:dyDescent="0.4">
      <c r="A103" s="43" t="s">
        <v>115</v>
      </c>
      <c r="B103" s="44" t="s">
        <v>207</v>
      </c>
      <c r="C103" s="45">
        <v>39990</v>
      </c>
      <c r="D103" s="5">
        <v>27990</v>
      </c>
      <c r="E103" s="46">
        <v>0.29982495623905975</v>
      </c>
      <c r="F103" s="92" t="s">
        <v>172</v>
      </c>
      <c r="G103" s="1"/>
    </row>
    <row r="104" spans="1:7" ht="16" x14ac:dyDescent="0.4">
      <c r="A104" s="47" t="s">
        <v>116</v>
      </c>
      <c r="B104" s="40" t="s">
        <v>208</v>
      </c>
      <c r="C104" s="41">
        <v>35990</v>
      </c>
      <c r="D104" s="9">
        <v>19990</v>
      </c>
      <c r="E104" s="42">
        <v>0.44429008057793834</v>
      </c>
      <c r="F104" s="93" t="s">
        <v>173</v>
      </c>
      <c r="G104" s="1"/>
    </row>
    <row r="105" spans="1:7" ht="16" x14ac:dyDescent="0.4">
      <c r="A105" s="47" t="s">
        <v>117</v>
      </c>
      <c r="B105" s="40" t="s">
        <v>209</v>
      </c>
      <c r="C105" s="41">
        <v>35990</v>
      </c>
      <c r="D105" s="9">
        <v>19990</v>
      </c>
      <c r="E105" s="42">
        <v>0.44429008057793834</v>
      </c>
      <c r="F105" s="93" t="s">
        <v>173</v>
      </c>
      <c r="G105" s="1"/>
    </row>
    <row r="106" spans="1:7" ht="16" x14ac:dyDescent="0.4">
      <c r="A106" s="47" t="s">
        <v>109</v>
      </c>
      <c r="B106" s="40" t="s">
        <v>205</v>
      </c>
      <c r="C106" s="41">
        <v>21490</v>
      </c>
      <c r="D106" s="9">
        <v>12990</v>
      </c>
      <c r="E106" s="42">
        <v>0.39506747324336899</v>
      </c>
      <c r="F106" s="93" t="s">
        <v>169</v>
      </c>
      <c r="G106" s="1"/>
    </row>
    <row r="107" spans="1:7" ht="16" x14ac:dyDescent="0.4">
      <c r="A107" s="47" t="s">
        <v>110</v>
      </c>
      <c r="B107" s="40" t="s">
        <v>206</v>
      </c>
      <c r="C107" s="41">
        <v>21490</v>
      </c>
      <c r="D107" s="9">
        <v>12990</v>
      </c>
      <c r="E107" s="42">
        <v>0.39506747324336899</v>
      </c>
      <c r="F107" s="93" t="s">
        <v>169</v>
      </c>
      <c r="G107" s="1"/>
    </row>
    <row r="108" spans="1:7" ht="16" x14ac:dyDescent="0.4">
      <c r="A108" s="47" t="s">
        <v>131</v>
      </c>
      <c r="B108" s="40" t="s">
        <v>235</v>
      </c>
      <c r="C108" s="41">
        <v>29990</v>
      </c>
      <c r="D108" s="9">
        <v>19990</v>
      </c>
      <c r="E108" s="42">
        <v>0.33311103701233746</v>
      </c>
      <c r="F108" s="93" t="s">
        <v>180</v>
      </c>
      <c r="G108" s="1"/>
    </row>
    <row r="109" spans="1:7" ht="16" x14ac:dyDescent="0.4">
      <c r="A109" s="47" t="s">
        <v>132</v>
      </c>
      <c r="B109" s="40" t="s">
        <v>236</v>
      </c>
      <c r="C109" s="41">
        <v>22990</v>
      </c>
      <c r="D109" s="9">
        <v>15990</v>
      </c>
      <c r="E109" s="42">
        <v>0.30404523705959113</v>
      </c>
      <c r="F109" s="93" t="s">
        <v>181</v>
      </c>
      <c r="G109" s="1"/>
    </row>
    <row r="110" spans="1:7" ht="16" x14ac:dyDescent="0.4">
      <c r="A110" s="47" t="s">
        <v>133</v>
      </c>
      <c r="B110" s="40" t="s">
        <v>237</v>
      </c>
      <c r="C110" s="41">
        <v>22990</v>
      </c>
      <c r="D110" s="9">
        <v>15990</v>
      </c>
      <c r="E110" s="42">
        <v>0.30404523705959113</v>
      </c>
      <c r="F110" s="93" t="s">
        <v>181</v>
      </c>
      <c r="G110" s="1"/>
    </row>
    <row r="111" spans="1:7" ht="16" x14ac:dyDescent="0.4">
      <c r="A111" s="47" t="s">
        <v>134</v>
      </c>
      <c r="B111" s="40" t="s">
        <v>238</v>
      </c>
      <c r="C111" s="41">
        <v>22990</v>
      </c>
      <c r="D111" s="9">
        <v>15990</v>
      </c>
      <c r="E111" s="42">
        <v>0.30404523705959113</v>
      </c>
      <c r="F111" s="93" t="s">
        <v>181</v>
      </c>
      <c r="G111" s="1"/>
    </row>
    <row r="112" spans="1:7" ht="16" x14ac:dyDescent="0.4">
      <c r="A112" s="47" t="s">
        <v>145</v>
      </c>
      <c r="B112" s="40" t="s">
        <v>239</v>
      </c>
      <c r="C112" s="41">
        <v>22990</v>
      </c>
      <c r="D112" s="9">
        <v>15990</v>
      </c>
      <c r="E112" s="42">
        <v>0.30404523705959113</v>
      </c>
      <c r="F112" s="93" t="s">
        <v>184</v>
      </c>
      <c r="G112" s="1"/>
    </row>
    <row r="113" spans="1:7" ht="16" x14ac:dyDescent="0.4">
      <c r="A113" s="47" t="s">
        <v>146</v>
      </c>
      <c r="B113" s="40" t="s">
        <v>240</v>
      </c>
      <c r="C113" s="41">
        <v>22990</v>
      </c>
      <c r="D113" s="9">
        <v>15990</v>
      </c>
      <c r="E113" s="42">
        <v>0.30404523705959113</v>
      </c>
      <c r="F113" s="93" t="s">
        <v>184</v>
      </c>
      <c r="G113" s="1"/>
    </row>
    <row r="114" spans="1:7" ht="16" x14ac:dyDescent="0.4">
      <c r="A114" s="47" t="s">
        <v>123</v>
      </c>
      <c r="B114" s="40" t="s">
        <v>212</v>
      </c>
      <c r="C114" s="41">
        <v>31990</v>
      </c>
      <c r="D114" s="9">
        <v>14990</v>
      </c>
      <c r="E114" s="42">
        <v>0.53110346983432322</v>
      </c>
      <c r="F114" s="93" t="s">
        <v>177</v>
      </c>
      <c r="G114" s="1"/>
    </row>
    <row r="115" spans="1:7" ht="16" x14ac:dyDescent="0.4">
      <c r="A115" s="47" t="s">
        <v>124</v>
      </c>
      <c r="B115" s="40" t="s">
        <v>213</v>
      </c>
      <c r="C115" s="41">
        <v>31990</v>
      </c>
      <c r="D115" s="9">
        <v>14990</v>
      </c>
      <c r="E115" s="42">
        <v>0.53110346983432322</v>
      </c>
      <c r="F115" s="93" t="s">
        <v>177</v>
      </c>
      <c r="G115" s="1"/>
    </row>
    <row r="116" spans="1:7" ht="16" x14ac:dyDescent="0.4">
      <c r="A116" s="47" t="s">
        <v>159</v>
      </c>
      <c r="B116" s="40" t="s">
        <v>223</v>
      </c>
      <c r="C116" s="41">
        <v>28990</v>
      </c>
      <c r="D116" s="9">
        <v>17990</v>
      </c>
      <c r="E116" s="42">
        <v>0.37909624008278719</v>
      </c>
      <c r="F116" s="93" t="s">
        <v>190</v>
      </c>
      <c r="G116" s="1"/>
    </row>
    <row r="117" spans="1:7" ht="16" x14ac:dyDescent="0.4">
      <c r="A117" s="47" t="s">
        <v>118</v>
      </c>
      <c r="B117" s="40" t="s">
        <v>210</v>
      </c>
      <c r="C117" s="41">
        <v>25990</v>
      </c>
      <c r="D117" s="9">
        <v>17990</v>
      </c>
      <c r="E117" s="42">
        <v>0.30742593305117355</v>
      </c>
      <c r="F117" s="93" t="s">
        <v>174</v>
      </c>
      <c r="G117" s="1"/>
    </row>
    <row r="118" spans="1:7" ht="16.5" thickBot="1" x14ac:dyDescent="0.45">
      <c r="A118" s="48" t="s">
        <v>119</v>
      </c>
      <c r="B118" s="49" t="s">
        <v>211</v>
      </c>
      <c r="C118" s="50">
        <v>25990</v>
      </c>
      <c r="D118" s="13">
        <v>17990</v>
      </c>
      <c r="E118" s="51">
        <v>0.30742593305117355</v>
      </c>
      <c r="F118" s="94" t="s">
        <v>174</v>
      </c>
      <c r="G118" s="1"/>
    </row>
    <row r="119" spans="1:7" x14ac:dyDescent="0.45">
      <c r="B119" s="32"/>
    </row>
  </sheetData>
  <sortState xmlns:xlrd2="http://schemas.microsoft.com/office/spreadsheetml/2017/richdata2" ref="A65:F118">
    <sortCondition ref="B65:B118"/>
  </sortState>
  <hyperlinks>
    <hyperlink ref="F6" r:id="rId1" xr:uid="{5BFCA7FC-53ED-4D35-8308-06EC97FDFBF0}"/>
    <hyperlink ref="F18" r:id="rId2" xr:uid="{2B39E2F4-2270-418C-85C8-4E2100EA57F6}"/>
    <hyperlink ref="F46" r:id="rId3" xr:uid="{1DBCF5CA-BA96-480D-8C56-C064DD8FC518}"/>
    <hyperlink ref="F47" r:id="rId4" xr:uid="{A1EF4BD5-6830-47C6-BCA6-76801B9933BE}"/>
    <hyperlink ref="F48" r:id="rId5" xr:uid="{0FF1484B-9AF7-4310-A76F-31678A18CA53}"/>
    <hyperlink ref="F49" r:id="rId6" xr:uid="{8D8F191A-9904-4C18-9C60-DE1A25E9B53A}"/>
    <hyperlink ref="F50" r:id="rId7" xr:uid="{30915344-5858-472A-A56D-DE088B5EF5E4}"/>
    <hyperlink ref="F51" r:id="rId8" xr:uid="{34CC1193-87FA-4CA6-B8E8-FA0356C0C6BB}"/>
    <hyperlink ref="F52" r:id="rId9" xr:uid="{3DAC68FE-FD05-4AAB-AD7E-E820CA9D779F}"/>
    <hyperlink ref="F53" r:id="rId10" xr:uid="{56981F75-D52C-4D4A-9907-9297B28FF799}"/>
    <hyperlink ref="F54" r:id="rId11" xr:uid="{20D693F6-6628-4701-8A1B-48AEAD09CE77}"/>
    <hyperlink ref="F55" r:id="rId12" xr:uid="{7C1B9083-1F4D-4E11-892F-8BCC936AB568}"/>
    <hyperlink ref="F56" r:id="rId13" xr:uid="{AC791F60-D347-4876-B9D1-7ED611515C3F}"/>
    <hyperlink ref="F57" r:id="rId14" xr:uid="{5BE48599-083C-4CF0-A131-8A0C38305921}"/>
    <hyperlink ref="F58" r:id="rId15" xr:uid="{B5939417-37A0-4CA4-B515-3C63E2D70887}"/>
    <hyperlink ref="F59" r:id="rId16" xr:uid="{32F558C6-4A5D-4DD1-9BE6-65945CCC4944}"/>
    <hyperlink ref="F60" r:id="rId17" xr:uid="{8194F631-DC6D-402E-9026-ABD5FA2B525F}"/>
    <hyperlink ref="F61" r:id="rId18" xr:uid="{C747A1F0-625F-40CD-8CA2-A36CF7103146}"/>
    <hyperlink ref="F62" r:id="rId19" xr:uid="{980EF69E-349E-47A4-A3EA-A20B611B0306}"/>
    <hyperlink ref="F63" r:id="rId20" xr:uid="{0EAE8527-9B7F-4CC5-8A34-ECD1AD3F3984}"/>
    <hyperlink ref="F64" r:id="rId21" xr:uid="{6B7ACF33-4957-44BE-87E1-400AC01986D3}"/>
    <hyperlink ref="F67" r:id="rId22" xr:uid="{E62571B2-32CC-42E1-8E4C-FB0C23D12DEA}"/>
    <hyperlink ref="F68" r:id="rId23" xr:uid="{BCC4C5A6-E04E-4B3C-8B36-F11EBC67F865}"/>
    <hyperlink ref="F74" r:id="rId24" xr:uid="{D727D02F-6DDE-42D6-A841-F37565410528}"/>
    <hyperlink ref="F106" r:id="rId25" xr:uid="{720D717A-1B56-48AB-9CAA-996CC70BA76E}"/>
    <hyperlink ref="F107" r:id="rId26" xr:uid="{667DE6B3-3951-4056-8FF8-CA346DAD368E}"/>
    <hyperlink ref="F101" r:id="rId27" xr:uid="{C40B6A62-9D5B-4DB5-85AA-044E1F1228F1}"/>
    <hyperlink ref="F102" r:id="rId28" xr:uid="{E1167443-0FE6-4FEB-8BD8-0F46F8CD0381}"/>
    <hyperlink ref="F72" r:id="rId29" xr:uid="{36D517E5-7920-4359-9002-5A8642C4967A}"/>
    <hyperlink ref="F73" r:id="rId30" xr:uid="{EB5C9050-0380-4E98-BE17-A70903905AE6}"/>
    <hyperlink ref="F103" r:id="rId31" xr:uid="{5AB328D6-D88B-40DF-BA99-2871CEE9173F}"/>
    <hyperlink ref="F104" r:id="rId32" xr:uid="{C89D007A-0DB4-4691-9B73-7317596C2FA7}"/>
    <hyperlink ref="F105" r:id="rId33" xr:uid="{542A77C9-8BB1-4419-B5C1-DF4DB9CAC1A1}"/>
    <hyperlink ref="F117" r:id="rId34" xr:uid="{B5180498-8524-4B0A-85AF-9301DBD15918}"/>
    <hyperlink ref="F118" r:id="rId35" xr:uid="{385265E3-B787-48DA-961E-4CAF13829BD5}"/>
    <hyperlink ref="F70" r:id="rId36" xr:uid="{C7C37285-BA22-4D2F-92B4-98A40641CE0C}"/>
    <hyperlink ref="F71" r:id="rId37" xr:uid="{C16C4D5F-27CB-4F03-A5D3-97EEA792FCD6}"/>
    <hyperlink ref="F69" r:id="rId38" xr:uid="{705EDB50-7094-4A60-8A52-9F81AD97625A}"/>
    <hyperlink ref="F114" r:id="rId39" xr:uid="{CA03A83D-C5D5-470A-9AF9-B7260668D8A3}"/>
    <hyperlink ref="F115" r:id="rId40" xr:uid="{BAB2977E-7973-403C-8DF7-FB40FD13CF7D}"/>
    <hyperlink ref="F97" r:id="rId41" xr:uid="{CC495017-DE4C-422E-8E8F-2FA8F95670BC}"/>
    <hyperlink ref="F77" r:id="rId42" xr:uid="{5647424E-26BF-4917-9C17-ED6ADE5AC638}"/>
    <hyperlink ref="F79" r:id="rId43" xr:uid="{FC4B8BF7-6334-48AC-B87F-DB0ABA967352}"/>
    <hyperlink ref="F81" r:id="rId44" xr:uid="{0F1EDC02-8619-4D5C-B7AD-8B3CFA56C5B5}"/>
    <hyperlink ref="F80" r:id="rId45" xr:uid="{F14D9765-B9A5-4B41-A4C1-4C06E4E07AF7}"/>
    <hyperlink ref="F78" r:id="rId46" xr:uid="{3D507E82-218D-41FA-AFD6-14ED3CAC94D0}"/>
    <hyperlink ref="F108" r:id="rId47" xr:uid="{289C6975-C06D-4E46-BAF9-201E93A6CEFD}"/>
    <hyperlink ref="F109" r:id="rId48" xr:uid="{F546828D-7525-4C69-A12B-13389E98430D}"/>
    <hyperlink ref="F110" r:id="rId49" xr:uid="{51B233A0-8B99-4ACB-A09F-ACD16553AF58}"/>
    <hyperlink ref="F111" r:id="rId50" xr:uid="{50D4A1BA-E2E1-48CE-8798-143BCF52583C}"/>
    <hyperlink ref="F82" r:id="rId51" xr:uid="{D101D6D6-67FC-4A96-B82C-12ED187EB34D}"/>
    <hyperlink ref="F83" r:id="rId52" xr:uid="{876FF510-3ACE-423E-85F8-9BE6EF2A5015}"/>
    <hyperlink ref="F85" r:id="rId53" xr:uid="{1A963F9B-E027-4422-9B11-9597A200975D}"/>
    <hyperlink ref="F87" r:id="rId54" xr:uid="{3D0DF3D3-8741-4596-BFF6-4757CE2CF116}"/>
    <hyperlink ref="F89" r:id="rId55" xr:uid="{5D159D8A-69C0-4AD6-A740-F993E2D73C0B}"/>
    <hyperlink ref="F88" r:id="rId56" xr:uid="{1453DA36-2E95-4E65-B7C6-2A11FC13985B}"/>
    <hyperlink ref="F84" r:id="rId57" xr:uid="{B6ABF11C-96D8-4E0B-BCF8-FFCD02FFB45D}"/>
    <hyperlink ref="F86" r:id="rId58" xr:uid="{52AD9DF4-938D-4A00-8EB8-52FD21998A79}"/>
    <hyperlink ref="F91" r:id="rId59" xr:uid="{4440916F-F75C-4ABA-8589-CD233CD24A82}"/>
    <hyperlink ref="F90" r:id="rId60" xr:uid="{22AF9E47-7073-4D58-8C47-5C0B726039FB}"/>
    <hyperlink ref="F112" r:id="rId61" xr:uid="{E8128FC1-A34D-4F69-A363-AE96B0BDA22D}"/>
    <hyperlink ref="F113" r:id="rId62" xr:uid="{3F94E6B7-68F5-4D83-8A3E-1A222A8962E3}"/>
    <hyperlink ref="F75" r:id="rId63" xr:uid="{D0E5FF4C-E1A2-4150-9718-E73B8A0E7C59}"/>
    <hyperlink ref="F76" r:id="rId64" xr:uid="{ADCF403A-84BA-4B26-AEAF-56ABD6999190}"/>
    <hyperlink ref="F94" r:id="rId65" xr:uid="{B8887D3A-5758-4028-B19E-A5DD7EF56480}"/>
    <hyperlink ref="F96" r:id="rId66" xr:uid="{A9EC3646-E477-45DC-96AE-FC912DBE7CB5}"/>
    <hyperlink ref="F93" r:id="rId67" xr:uid="{9B02DE91-C877-4AFC-A839-46B35A3297DA}"/>
    <hyperlink ref="F95" r:id="rId68" xr:uid="{E68004D1-7D73-4AAD-AFCD-5324C7498E69}"/>
    <hyperlink ref="F92" r:id="rId69" xr:uid="{A56DD6BC-B480-40DB-921F-5BEF1B608BC4}"/>
    <hyperlink ref="F65" r:id="rId70" xr:uid="{B61AF40A-F761-4D72-8DDB-C95F21EAB6B6}"/>
    <hyperlink ref="F66" r:id="rId71" xr:uid="{6346792A-A778-4B3E-B4D7-D691E45618EC}"/>
    <hyperlink ref="F98" r:id="rId72" xr:uid="{96B3CC99-3C16-4B7A-8CEA-3915FC92274F}"/>
    <hyperlink ref="F99" r:id="rId73" xr:uid="{662A101F-5C79-4EC7-9944-551874B68C30}"/>
    <hyperlink ref="F100" r:id="rId74" xr:uid="{F03F370E-AF5A-4F6A-B4CB-5DA3BA24C3EA}"/>
    <hyperlink ref="F116" r:id="rId75" xr:uid="{ED79C809-0375-4F5E-8F24-821BFD5BD936}"/>
    <hyperlink ref="F9" r:id="rId76" xr:uid="{172BF774-A878-42F8-A4F1-2F4FDE0C86DC}"/>
    <hyperlink ref="F13" r:id="rId77" xr:uid="{BFC762FD-5674-4C2D-AB61-CD773BE8E1D9}"/>
    <hyperlink ref="F23" r:id="rId78" xr:uid="{5E913D1F-08E1-4EEE-979B-A68D96BF5BB7}"/>
    <hyperlink ref="F26" r:id="rId79" xr:uid="{07571CF5-32E2-4280-840E-BB007A106175}"/>
    <hyperlink ref="F28" r:id="rId80" xr:uid="{7383A08F-7390-4F9C-B14F-C8A7B48C8A5D}"/>
    <hyperlink ref="F31" r:id="rId81" xr:uid="{0CD8711F-1D90-4B7B-BE68-0EFD8B914E72}"/>
    <hyperlink ref="F33" r:id="rId82" xr:uid="{753768D5-1B95-403B-BC2F-613DB321C27D}"/>
    <hyperlink ref="F34" r:id="rId83" xr:uid="{D9D6BC59-D9B5-4950-A75B-BFC0C699B4C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BLACK_FRIDAY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Urbán Rita</dc:creator>
  <cp:lastModifiedBy>Urbán Rita</cp:lastModifiedBy>
  <dcterms:created xsi:type="dcterms:W3CDTF">2025-10-01T09:49:11Z</dcterms:created>
  <dcterms:modified xsi:type="dcterms:W3CDTF">2025-11-25T13:33:07Z</dcterms:modified>
</cp:coreProperties>
</file>